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-120" yWindow="-120" windowWidth="20730" windowHeight="11160" tabRatio="924"/>
  </bookViews>
  <sheets>
    <sheet name="義辯" sheetId="11" r:id="rId1"/>
    <sheet name="認罪協商" sheetId="15" r:id="rId2"/>
    <sheet name="羈押(日)" sheetId="14" r:id="rId3"/>
    <sheet name="羈押(夜)" sheetId="13" r:id="rId4"/>
    <sheet name="羈押(假日)" sheetId="12" r:id="rId5"/>
    <sheet name="國民參與審判" sheetId="17" r:id="rId6"/>
    <sheet name="工作表2" sheetId="18" r:id="rId7"/>
  </sheets>
  <definedNames>
    <definedName name="_xlnm._FilterDatabase" localSheetId="5" hidden="1">國民參與審判!$B$3:$D$21</definedName>
    <definedName name="_xlnm.Print_Area" localSheetId="0">義辯!$A$1:$C$95</definedName>
    <definedName name="_xlnm.Print_Area" localSheetId="1">認罪協商!$A$1:$C$79</definedName>
    <definedName name="_xlnm.Print_Area" localSheetId="2">'羈押(日)'!$A$1:$C$65</definedName>
    <definedName name="_xlnm.Print_Area" localSheetId="3">'羈押(夜)'!$A$1:$C$48</definedName>
    <definedName name="_xlnm.Print_Area" localSheetId="4">'羈押(假日)'!$A$1:$C$51</definedName>
    <definedName name="_xlnm.Print_Titles" localSheetId="0">義辯!$1:$3</definedName>
    <definedName name="_xlnm.Print_Titles" localSheetId="1">認罪協商!$1:$3</definedName>
    <definedName name="_xlnm.Print_Titles" localSheetId="2">'羈押(日)'!$1:$3</definedName>
    <definedName name="_xlnm.Print_Titles" localSheetId="3">'羈押(夜)'!$1:$3</definedName>
    <definedName name="_xlnm.Print_Titles" localSheetId="4">'羈押(假日)'!$1:$3</definedName>
  </definedNames>
  <calcPr calcId="162913"/>
</workbook>
</file>

<file path=xl/calcChain.xml><?xml version="1.0" encoding="utf-8"?>
<calcChain xmlns="http://schemas.openxmlformats.org/spreadsheetml/2006/main">
  <c r="D3" i="14" l="1"/>
  <c r="D4" i="14" s="1"/>
  <c r="D5" i="14" s="1"/>
  <c r="D6" i="14" s="1"/>
  <c r="D7" i="14" s="1"/>
  <c r="D8" i="14" s="1"/>
  <c r="D9" i="14" s="1"/>
  <c r="D10" i="14" s="1"/>
  <c r="D11" i="14" s="1"/>
  <c r="D12" i="14" s="1"/>
  <c r="D13" i="14" s="1"/>
  <c r="D14" i="14" s="1"/>
  <c r="D15" i="14" s="1"/>
  <c r="D16" i="14" s="1"/>
  <c r="D17" i="14" s="1"/>
  <c r="D18" i="14" s="1"/>
  <c r="D19" i="14" s="1"/>
  <c r="D20" i="14" s="1"/>
  <c r="D21" i="14" s="1"/>
  <c r="D22" i="14" s="1"/>
  <c r="D23" i="14" s="1"/>
  <c r="D24" i="14" s="1"/>
  <c r="D25" i="14" s="1"/>
  <c r="D26" i="14" s="1"/>
  <c r="D27" i="14" s="1"/>
  <c r="D28" i="14" s="1"/>
  <c r="D29" i="14" s="1"/>
  <c r="D30" i="14" s="1"/>
  <c r="D31" i="14" s="1"/>
  <c r="D32" i="14" s="1"/>
  <c r="D33" i="14" s="1"/>
  <c r="D34" i="14" s="1"/>
  <c r="D35" i="14" s="1"/>
  <c r="D36" i="14" s="1"/>
  <c r="D37" i="14" s="1"/>
  <c r="D38" i="14" s="1"/>
  <c r="D39" i="14" s="1"/>
  <c r="D40" i="14" s="1"/>
  <c r="D41" i="14" s="1"/>
  <c r="D42" i="14" s="1"/>
  <c r="D43" i="14" s="1"/>
  <c r="D44" i="14" s="1"/>
  <c r="D45" i="14" s="1"/>
  <c r="D46" i="14" s="1"/>
  <c r="D47" i="14" s="1"/>
  <c r="D48" i="14" s="1"/>
  <c r="D49" i="14" s="1"/>
  <c r="D50" i="14" s="1"/>
  <c r="D51" i="14" s="1"/>
  <c r="D52" i="14" s="1"/>
  <c r="D53" i="14" s="1"/>
  <c r="D54" i="14" s="1"/>
  <c r="D55" i="14" s="1"/>
  <c r="D56" i="14" s="1"/>
  <c r="D57" i="14" s="1"/>
  <c r="D58" i="14" s="1"/>
  <c r="D59" i="14" s="1"/>
  <c r="D60" i="14" s="1"/>
  <c r="D61" i="14" s="1"/>
  <c r="D62" i="14" s="1"/>
  <c r="D63" i="14" s="1"/>
  <c r="D64" i="14" s="1"/>
  <c r="D65" i="14" s="1"/>
  <c r="D3" i="12" l="1"/>
  <c r="D4" i="12" s="1"/>
  <c r="D5" i="12" s="1"/>
  <c r="D6" i="12" s="1"/>
  <c r="D7" i="12" s="1"/>
  <c r="D8" i="12" s="1"/>
  <c r="D9" i="12" s="1"/>
  <c r="D10" i="12" s="1"/>
  <c r="D11" i="12" s="1"/>
  <c r="D12" i="12" s="1"/>
  <c r="D13" i="12" s="1"/>
  <c r="D14" i="12" s="1"/>
  <c r="D15" i="12" s="1"/>
  <c r="D16" i="12" s="1"/>
  <c r="D17" i="12" s="1"/>
  <c r="D18" i="12" s="1"/>
  <c r="D19" i="12" s="1"/>
  <c r="D20" i="12" s="1"/>
  <c r="D21" i="12" s="1"/>
  <c r="D22" i="12" s="1"/>
  <c r="D23" i="12" s="1"/>
  <c r="D24" i="12" s="1"/>
  <c r="D25" i="12" s="1"/>
  <c r="D26" i="12" s="1"/>
  <c r="D27" i="12" s="1"/>
  <c r="D28" i="12" s="1"/>
  <c r="D29" i="12" s="1"/>
  <c r="D30" i="12" s="1"/>
  <c r="D31" i="12" s="1"/>
  <c r="D32" i="12" s="1"/>
  <c r="D33" i="12" s="1"/>
  <c r="D34" i="12" s="1"/>
  <c r="D35" i="12" s="1"/>
  <c r="D36" i="12" s="1"/>
  <c r="D37" i="12" s="1"/>
  <c r="D38" i="12" s="1"/>
  <c r="D39" i="12" s="1"/>
  <c r="D40" i="12" s="1"/>
  <c r="D41" i="12" s="1"/>
  <c r="D42" i="12" s="1"/>
  <c r="D43" i="12" s="1"/>
  <c r="D44" i="12" s="1"/>
  <c r="D45" i="12" s="1"/>
  <c r="D46" i="12" s="1"/>
  <c r="D47" i="12" s="1"/>
  <c r="D48" i="12" s="1"/>
  <c r="D49" i="12" s="1"/>
  <c r="D50" i="12" s="1"/>
  <c r="D51" i="12" s="1"/>
  <c r="D3" i="13"/>
  <c r="D4" i="13" s="1"/>
  <c r="D5" i="13" s="1"/>
  <c r="D6" i="13" s="1"/>
  <c r="D7" i="13" s="1"/>
  <c r="D8" i="13" s="1"/>
  <c r="D9" i="13" s="1"/>
  <c r="D10" i="13" s="1"/>
  <c r="D11" i="13" s="1"/>
  <c r="D12" i="13" s="1"/>
  <c r="D13" i="13" s="1"/>
  <c r="D14" i="13" s="1"/>
  <c r="D15" i="13" s="1"/>
  <c r="D16" i="13" s="1"/>
  <c r="D17" i="13" s="1"/>
  <c r="D18" i="13" s="1"/>
  <c r="D19" i="13" s="1"/>
  <c r="D20" i="13" s="1"/>
  <c r="D21" i="13" s="1"/>
  <c r="D22" i="13" s="1"/>
  <c r="D23" i="13" s="1"/>
  <c r="D24" i="13" s="1"/>
  <c r="D25" i="13" s="1"/>
  <c r="D26" i="13" s="1"/>
  <c r="D27" i="13" s="1"/>
  <c r="D28" i="13" s="1"/>
  <c r="D29" i="13" s="1"/>
  <c r="D30" i="13" s="1"/>
  <c r="D31" i="13" s="1"/>
  <c r="D32" i="13" s="1"/>
  <c r="D33" i="13" s="1"/>
  <c r="D34" i="13" s="1"/>
  <c r="D35" i="13" s="1"/>
  <c r="D36" i="13" s="1"/>
  <c r="D37" i="13" s="1"/>
  <c r="D38" i="13" s="1"/>
  <c r="D39" i="13" s="1"/>
  <c r="D40" i="13" s="1"/>
  <c r="D41" i="13" s="1"/>
  <c r="D42" i="13" s="1"/>
  <c r="D43" i="13" s="1"/>
  <c r="D44" i="13" s="1"/>
  <c r="D45" i="13" s="1"/>
  <c r="D46" i="13" s="1"/>
  <c r="D47" i="13" s="1"/>
  <c r="D48" i="13" s="1"/>
  <c r="D3" i="15"/>
  <c r="D4" i="15" s="1"/>
  <c r="D5" i="15" s="1"/>
  <c r="D6" i="15" s="1"/>
  <c r="D7" i="15" s="1"/>
  <c r="D8" i="15" s="1"/>
  <c r="D9" i="15" s="1"/>
  <c r="D10" i="15" s="1"/>
  <c r="D11" i="15" s="1"/>
  <c r="D12" i="15" s="1"/>
  <c r="D13" i="15" s="1"/>
  <c r="D14" i="15" s="1"/>
  <c r="D15" i="15" s="1"/>
  <c r="D16" i="15" s="1"/>
  <c r="D17" i="15" s="1"/>
  <c r="D18" i="15" s="1"/>
  <c r="D19" i="15" s="1"/>
  <c r="D20" i="15" s="1"/>
  <c r="D21" i="15" s="1"/>
  <c r="D22" i="15" s="1"/>
  <c r="D23" i="15" s="1"/>
  <c r="D24" i="15" s="1"/>
  <c r="D25" i="15" s="1"/>
  <c r="D26" i="15" s="1"/>
  <c r="D27" i="15" s="1"/>
  <c r="D28" i="15" s="1"/>
  <c r="D29" i="15" s="1"/>
  <c r="D30" i="15" s="1"/>
  <c r="D31" i="15" s="1"/>
  <c r="D32" i="15" s="1"/>
  <c r="D33" i="15" s="1"/>
  <c r="D34" i="15" s="1"/>
  <c r="D35" i="15" s="1"/>
  <c r="D36" i="15" s="1"/>
  <c r="D37" i="15" s="1"/>
  <c r="D38" i="15" s="1"/>
  <c r="D39" i="15" s="1"/>
  <c r="D40" i="15" s="1"/>
  <c r="D41" i="15" s="1"/>
  <c r="D42" i="15" s="1"/>
  <c r="D43" i="15" s="1"/>
  <c r="D44" i="15" s="1"/>
  <c r="D45" i="15" s="1"/>
  <c r="D46" i="15" s="1"/>
  <c r="D47" i="15" s="1"/>
  <c r="D48" i="15" s="1"/>
  <c r="D49" i="15" s="1"/>
  <c r="D50" i="15" s="1"/>
  <c r="D51" i="15" s="1"/>
  <c r="D52" i="15" s="1"/>
  <c r="D53" i="15" s="1"/>
  <c r="D54" i="15" s="1"/>
  <c r="D55" i="15" s="1"/>
  <c r="D56" i="15" s="1"/>
  <c r="D57" i="15" s="1"/>
  <c r="D58" i="15" s="1"/>
  <c r="D59" i="15" s="1"/>
  <c r="D60" i="15" s="1"/>
  <c r="D61" i="15" s="1"/>
  <c r="D62" i="15" s="1"/>
  <c r="D63" i="15" s="1"/>
  <c r="D64" i="15" s="1"/>
  <c r="D65" i="15" s="1"/>
  <c r="D66" i="15" s="1"/>
  <c r="D67" i="15" s="1"/>
  <c r="D68" i="15" s="1"/>
  <c r="D69" i="15" s="1"/>
  <c r="D70" i="15" s="1"/>
  <c r="D71" i="15" s="1"/>
  <c r="D72" i="15" s="1"/>
  <c r="D73" i="15" s="1"/>
  <c r="D74" i="15" s="1"/>
  <c r="D75" i="15" s="1"/>
  <c r="D76" i="15" s="1"/>
  <c r="D77" i="15" s="1"/>
  <c r="D78" i="15" s="1"/>
  <c r="D79" i="15" s="1"/>
  <c r="D3" i="11"/>
  <c r="D4" i="11" s="1"/>
  <c r="D5" i="11" s="1"/>
  <c r="D6" i="11" s="1"/>
  <c r="D7" i="11" s="1"/>
  <c r="D8" i="11" s="1"/>
  <c r="D9" i="11" s="1"/>
  <c r="D10" i="11" s="1"/>
  <c r="D11" i="11" s="1"/>
  <c r="D12" i="11" s="1"/>
  <c r="D13" i="11" s="1"/>
  <c r="D14" i="11" s="1"/>
  <c r="D15" i="11" s="1"/>
  <c r="D16" i="11" s="1"/>
  <c r="D17" i="11" s="1"/>
  <c r="D18" i="11" s="1"/>
  <c r="D19" i="11" s="1"/>
  <c r="D20" i="11" s="1"/>
  <c r="D21" i="11" s="1"/>
  <c r="D22" i="11" s="1"/>
  <c r="D23" i="11" s="1"/>
  <c r="D24" i="11" s="1"/>
  <c r="D25" i="11" s="1"/>
  <c r="D26" i="11" s="1"/>
  <c r="D27" i="11" s="1"/>
  <c r="D28" i="11" s="1"/>
  <c r="D29" i="11" s="1"/>
  <c r="D30" i="11" s="1"/>
  <c r="D31" i="11" s="1"/>
  <c r="D32" i="11" s="1"/>
  <c r="D33" i="11" s="1"/>
  <c r="D34" i="11" s="1"/>
  <c r="D35" i="11" s="1"/>
  <c r="D36" i="11" s="1"/>
  <c r="D37" i="11" s="1"/>
  <c r="D38" i="11" s="1"/>
  <c r="D39" i="11" s="1"/>
  <c r="D40" i="11" s="1"/>
  <c r="D41" i="11" s="1"/>
  <c r="D42" i="11" s="1"/>
  <c r="D43" i="11" s="1"/>
  <c r="D44" i="11" s="1"/>
  <c r="D45" i="11" s="1"/>
  <c r="D46" i="11" s="1"/>
  <c r="D47" i="11" s="1"/>
  <c r="D48" i="11" s="1"/>
  <c r="D49" i="11" s="1"/>
  <c r="D50" i="11" s="1"/>
  <c r="D51" i="11" s="1"/>
  <c r="D52" i="11" s="1"/>
  <c r="D53" i="11" s="1"/>
  <c r="D54" i="11" s="1"/>
  <c r="D55" i="11" s="1"/>
  <c r="D56" i="11" s="1"/>
  <c r="D57" i="11" s="1"/>
  <c r="D58" i="11" l="1"/>
  <c r="D59" i="11" s="1"/>
  <c r="D60" i="11" s="1"/>
  <c r="D61" i="11" s="1"/>
  <c r="D62" i="11" s="1"/>
  <c r="D63" i="11" s="1"/>
  <c r="D64" i="11" s="1"/>
  <c r="D65" i="11" s="1"/>
  <c r="D66" i="11" s="1"/>
  <c r="D67" i="11" s="1"/>
  <c r="D68" i="11" s="1"/>
  <c r="D69" i="11" s="1"/>
  <c r="D70" i="11" s="1"/>
  <c r="D71" i="11" s="1"/>
  <c r="D72" i="11" s="1"/>
  <c r="D73" i="11" s="1"/>
  <c r="D74" i="11" s="1"/>
  <c r="D75" i="11" s="1"/>
  <c r="D76" i="11" s="1"/>
  <c r="D77" i="11" s="1"/>
  <c r="D78" i="11" s="1"/>
  <c r="D79" i="11" s="1"/>
  <c r="D80" i="11" s="1"/>
  <c r="D81" i="11" s="1"/>
  <c r="D82" i="11" s="1"/>
  <c r="D83" i="11" s="1"/>
  <c r="D84" i="11" s="1"/>
  <c r="D85" i="11" s="1"/>
  <c r="D86" i="11" s="1"/>
  <c r="D87" i="11" s="1"/>
  <c r="D88" i="11" s="1"/>
  <c r="D89" i="11" s="1"/>
  <c r="D90" i="11" s="1"/>
  <c r="D91" i="11" s="1"/>
  <c r="D92" i="11" s="1"/>
  <c r="D93" i="11" s="1"/>
  <c r="D94" i="11" s="1"/>
  <c r="D95" i="11" s="1"/>
</calcChain>
</file>

<file path=xl/sharedStrings.xml><?xml version="1.0" encoding="utf-8"?>
<sst xmlns="http://schemas.openxmlformats.org/spreadsheetml/2006/main" count="731" uniqueCount="224">
  <si>
    <t>電子郵件地址</t>
  </si>
  <si>
    <t>姓名</t>
  </si>
  <si>
    <t>albertli104@gmail.com</t>
  </si>
  <si>
    <t>李岳峻</t>
  </si>
  <si>
    <t>是</t>
  </si>
  <si>
    <t>chang.yiteng@gmail.com</t>
  </si>
  <si>
    <t>張藝騰</t>
  </si>
  <si>
    <t>tsungpu@yahoo.com.tw</t>
  </si>
  <si>
    <t>姚宗樸</t>
  </si>
  <si>
    <t>liams0925@yahoo.com.tw</t>
  </si>
  <si>
    <t>徐嘉明</t>
  </si>
  <si>
    <t>survivenew@gmail.com</t>
  </si>
  <si>
    <t>黃千芸</t>
  </si>
  <si>
    <t>weisu0131@gmail.com</t>
  </si>
  <si>
    <t>黃品衞</t>
  </si>
  <si>
    <t>lawyer.yihe@gmail.com</t>
  </si>
  <si>
    <t>張一合</t>
  </si>
  <si>
    <t>pan3364@gmail.com</t>
  </si>
  <si>
    <t>潘允祥</t>
  </si>
  <si>
    <t>rtty001@gmail.com</t>
  </si>
  <si>
    <t>余昇峯</t>
  </si>
  <si>
    <t>jerry.tsai@taipeilaw.com</t>
  </si>
  <si>
    <t>蔡亜哲</t>
  </si>
  <si>
    <t>bea2625865@gmail.com</t>
  </si>
  <si>
    <t>郭紋輝</t>
  </si>
  <si>
    <t>lgl0912@gmail.com</t>
  </si>
  <si>
    <t>李庚燐</t>
  </si>
  <si>
    <t>janvier3070@gmail.com</t>
  </si>
  <si>
    <t>王彥廸</t>
  </si>
  <si>
    <t>nghia@hotmail.com.tw</t>
  </si>
  <si>
    <t>張淑瑛</t>
  </si>
  <si>
    <t>ikun1985@gmail.com</t>
  </si>
  <si>
    <t>陳奕君</t>
  </si>
  <si>
    <t>homyang_office@yahoo.com.tw</t>
  </si>
  <si>
    <t>楊敏宏</t>
  </si>
  <si>
    <t>chenfulong0651@gmail.com</t>
  </si>
  <si>
    <t>陳福龍</t>
  </si>
  <si>
    <t>allenlee1201@yahoo.com.tw</t>
  </si>
  <si>
    <t>李岳明</t>
  </si>
  <si>
    <t>kctw2005@gmail.com</t>
  </si>
  <si>
    <t>賴國欽</t>
  </si>
  <si>
    <t>wangdanies0122@gmail.com</t>
  </si>
  <si>
    <t>王福民</t>
  </si>
  <si>
    <t>atticus141319@yahoo.com.tw</t>
  </si>
  <si>
    <t>鄭三川</t>
  </si>
  <si>
    <t>alexhuang209@yahoo.com.tw</t>
  </si>
  <si>
    <t>黃教倫</t>
  </si>
  <si>
    <t>maggie101610@gmail.com</t>
  </si>
  <si>
    <t>盧美如</t>
  </si>
  <si>
    <t>lianzhun2016@gmail.com</t>
  </si>
  <si>
    <t>吳仁堯</t>
  </si>
  <si>
    <t>sunin228@gmail.com</t>
  </si>
  <si>
    <t>孫寅</t>
  </si>
  <si>
    <t>a24662000@gmail.com</t>
  </si>
  <si>
    <t>游文愷</t>
  </si>
  <si>
    <t>pooh113113@yahoo.com.tw</t>
  </si>
  <si>
    <t>邱雅郡</t>
  </si>
  <si>
    <t>wenchinlaw@gmail.com</t>
  </si>
  <si>
    <t>羅文謹</t>
  </si>
  <si>
    <t>chen3070@ms37.hinet.net</t>
  </si>
  <si>
    <t>陳德聰</t>
  </si>
  <si>
    <t>fredayeh5888@gmail.com</t>
  </si>
  <si>
    <t>葉玟妤</t>
  </si>
  <si>
    <t>yapingchen0607@gmail.com</t>
  </si>
  <si>
    <t>陳雅萍</t>
  </si>
  <si>
    <t>c2707@ms28.hinet.net</t>
  </si>
  <si>
    <t>林正杰</t>
  </si>
  <si>
    <t>a24667000@gmial.com</t>
  </si>
  <si>
    <t>張漢榮</t>
  </si>
  <si>
    <t>chuher@alice-law.url.tw</t>
  </si>
  <si>
    <t>葉鞠萱</t>
  </si>
  <si>
    <t>r94341025@ntu.edu.tw</t>
  </si>
  <si>
    <t>許名志</t>
  </si>
  <si>
    <t>chiu2466@gmail.com</t>
  </si>
  <si>
    <t>林宇文</t>
  </si>
  <si>
    <t>frankyinglawyer@gmail.com</t>
  </si>
  <si>
    <t>應少凡</t>
  </si>
  <si>
    <t>chihminglaw@gmail.com</t>
  </si>
  <si>
    <t>吳誌銘</t>
  </si>
  <si>
    <t>hujjlaw@gmail.com</t>
  </si>
  <si>
    <t>黃志傑</t>
  </si>
  <si>
    <t>shuhuei2@gmail.com</t>
  </si>
  <si>
    <t>林淑惠</t>
  </si>
  <si>
    <t>wuandpartner@gmail.com</t>
  </si>
  <si>
    <t>吳茂榕</t>
  </si>
  <si>
    <t>tzeng10088@gmail.com</t>
  </si>
  <si>
    <t>林詠御</t>
  </si>
  <si>
    <t>YUWEN.TU@GMAIL.COM</t>
  </si>
  <si>
    <t>涂予彣</t>
  </si>
  <si>
    <t>wunjyunwu@gmail.com</t>
  </si>
  <si>
    <t>吳文君</t>
  </si>
  <si>
    <t>ccw.law@msa.hinet.net</t>
  </si>
  <si>
    <t>陳建維</t>
  </si>
  <si>
    <t>kevincheng56@gmail.com</t>
  </si>
  <si>
    <t>鄭曄祺</t>
  </si>
  <si>
    <t>liuchiahung@gmail.com</t>
  </si>
  <si>
    <t>劉嘉宏</t>
  </si>
  <si>
    <t>starevening@hotmail.com</t>
  </si>
  <si>
    <t>黃柏嘉</t>
  </si>
  <si>
    <t>k71617@hotmail.com</t>
  </si>
  <si>
    <t>彭傑義</t>
  </si>
  <si>
    <t>huiging@gmail.com</t>
  </si>
  <si>
    <t>李蕙君</t>
  </si>
  <si>
    <t>s06050210@gmail.com</t>
  </si>
  <si>
    <t>曾酩文</t>
  </si>
  <si>
    <t>pet20659@gmail.com</t>
  </si>
  <si>
    <t>王嘉睿</t>
  </si>
  <si>
    <t>a0926273196@gmail.com</t>
  </si>
  <si>
    <t>趙君宜</t>
  </si>
  <si>
    <t>yangsc88@yahoo.com.tw</t>
  </si>
  <si>
    <t>楊思勤</t>
  </si>
  <si>
    <t>lawyerleejack@gmail.com</t>
  </si>
  <si>
    <t>李詩楷</t>
  </si>
  <si>
    <t>verteidiger.chien@gmail.com</t>
  </si>
  <si>
    <t>alanhuang1203@gmail.com</t>
  </si>
  <si>
    <t>黃靖騰</t>
  </si>
  <si>
    <t>lawyerscyang@gmail.com</t>
  </si>
  <si>
    <t>楊適丞</t>
  </si>
  <si>
    <t>jiangjiang6404@gmail.com</t>
  </si>
  <si>
    <t>江宗恆</t>
  </si>
  <si>
    <t>alaw2217@gmail.com</t>
  </si>
  <si>
    <t>郭淳頤</t>
  </si>
  <si>
    <t>s0933750038@gmail.com</t>
  </si>
  <si>
    <t>辛佩羿</t>
  </si>
  <si>
    <t>christccc@hotmail.com</t>
  </si>
  <si>
    <t>謝政義</t>
  </si>
  <si>
    <t>lawyerjun228@gmail.com</t>
  </si>
  <si>
    <t>盧駿毅</t>
  </si>
  <si>
    <t>h.chengchi@gmail.com</t>
  </si>
  <si>
    <t>黃正琪</t>
  </si>
  <si>
    <t>juanglawfirm108@gmail.com</t>
  </si>
  <si>
    <t>莊馨旻</t>
  </si>
  <si>
    <t>findlawer885@gmail.com</t>
  </si>
  <si>
    <t>陳俊男</t>
  </si>
  <si>
    <t>peteryanglaw@hotmail.com</t>
  </si>
  <si>
    <t>楊政達</t>
  </si>
  <si>
    <t>gjhenrylin@gmail.com</t>
  </si>
  <si>
    <t>林恩宇</t>
  </si>
  <si>
    <t>jc.chen.bar@gmail.com</t>
  </si>
  <si>
    <t>陳俊成</t>
  </si>
  <si>
    <t>saitoya2002@yahoo.com.tw</t>
  </si>
  <si>
    <t>劉懿德</t>
  </si>
  <si>
    <t>yichin1020@gmail.com</t>
  </si>
  <si>
    <t>詹以勤</t>
  </si>
  <si>
    <t>savignylai@gmail.com</t>
  </si>
  <si>
    <t>賴昱任</t>
  </si>
  <si>
    <t>argomission@gmail.com</t>
  </si>
  <si>
    <t>彭安國</t>
  </si>
  <si>
    <t>alex@alexandlaw.com.tw</t>
  </si>
  <si>
    <t>顧定軒</t>
  </si>
  <si>
    <t>isa226694@gmail.com</t>
  </si>
  <si>
    <t>伍君媛</t>
  </si>
  <si>
    <t>atenfirm@hotmail.com</t>
  </si>
  <si>
    <t>呂立彥</t>
  </si>
  <si>
    <t>pattyhsu.attorney@gmail.com</t>
  </si>
  <si>
    <t>徐佩琪</t>
  </si>
  <si>
    <t>lillin.lee@gmail.com</t>
  </si>
  <si>
    <t>李依蓉</t>
  </si>
  <si>
    <t>pochen_hung@yahoo.com.tw</t>
  </si>
  <si>
    <t>黃柏彰</t>
  </si>
  <si>
    <t>viviogo@gmail.com</t>
  </si>
  <si>
    <t>阮皇運</t>
  </si>
  <si>
    <t>lge1975@gmail.com</t>
  </si>
  <si>
    <t>李基益</t>
  </si>
  <si>
    <t>sting.chen.law@gmail.com</t>
  </si>
  <si>
    <t>陳怡榮</t>
  </si>
  <si>
    <t>kelly@ypttlaw.com</t>
  </si>
  <si>
    <t>方怡靜</t>
  </si>
  <si>
    <t>pingyi@ypttlaw.com</t>
  </si>
  <si>
    <t>林秉彜</t>
  </si>
  <si>
    <t>rita@ypttlaw.com</t>
  </si>
  <si>
    <t>馬翠吟</t>
  </si>
  <si>
    <t>x80208@gmail.com</t>
  </si>
  <si>
    <t>林子翔</t>
  </si>
  <si>
    <t>pailu097771@yahoo.com.tw</t>
  </si>
  <si>
    <t>郭百祿</t>
  </si>
  <si>
    <t>dachih.hung@gmail.com</t>
  </si>
  <si>
    <t>洪大植</t>
  </si>
  <si>
    <t>personyangpei@gmail.com</t>
  </si>
  <si>
    <t>楊沛生</t>
  </si>
  <si>
    <t>csjlowang@gmail.com</t>
  </si>
  <si>
    <t>王奕淵</t>
  </si>
  <si>
    <t>bluestarycc@yahoo.com.tw</t>
  </si>
  <si>
    <t>陳宜君</t>
  </si>
  <si>
    <t>chunhsien0901@gmail.com</t>
  </si>
  <si>
    <t>吳俊賢</t>
  </si>
  <si>
    <t>yamhsun@gmail.com</t>
  </si>
  <si>
    <t>何彥勳</t>
  </si>
  <si>
    <t>ella0512@ms57.hinet.net</t>
  </si>
  <si>
    <t>王友正</t>
  </si>
  <si>
    <t>序</t>
    <phoneticPr fontId="1" type="noConversion"/>
  </si>
  <si>
    <t>社團法人基隆律師公會</t>
    <phoneticPr fontId="1" type="noConversion"/>
  </si>
  <si>
    <t>社團法人基隆律師公會</t>
    <phoneticPr fontId="1" type="noConversion"/>
  </si>
  <si>
    <t>序</t>
    <phoneticPr fontId="1" type="noConversion"/>
  </si>
  <si>
    <t>張藝騰</t>
    <phoneticPr fontId="1" type="noConversion"/>
  </si>
  <si>
    <t>姚宗樸</t>
    <phoneticPr fontId="1" type="noConversion"/>
  </si>
  <si>
    <t>余昇峯</t>
    <phoneticPr fontId="1" type="noConversion"/>
  </si>
  <si>
    <t>蔡亜哲</t>
    <phoneticPr fontId="1" type="noConversion"/>
  </si>
  <si>
    <t>李庚燐</t>
    <phoneticPr fontId="1" type="noConversion"/>
  </si>
  <si>
    <t>吳誌銘</t>
    <phoneticPr fontId="1" type="noConversion"/>
  </si>
  <si>
    <t>彭傑義</t>
    <phoneticPr fontId="1" type="noConversion"/>
  </si>
  <si>
    <t>姓名</t>
    <phoneticPr fontId="1" type="noConversion"/>
  </si>
  <si>
    <t>albertli104@gmail.com</t>
    <phoneticPr fontId="1" type="noConversion"/>
  </si>
  <si>
    <t>是否願意擔任「 國民參與審判案件辯護之義務辯護律師  」</t>
  </si>
  <si>
    <t>allzero114@gmail.com</t>
  </si>
  <si>
    <t>蔡全淩</t>
  </si>
  <si>
    <t>hsilu@hotmail.com</t>
  </si>
  <si>
    <t>許立騰</t>
  </si>
  <si>
    <t>ethanwang.lawyer@gmail.com</t>
  </si>
  <si>
    <t>王至德</t>
  </si>
  <si>
    <t>angelk52168@gmail.com</t>
  </si>
  <si>
    <t>莊巧玲</t>
  </si>
  <si>
    <t>pet20659@gamil.com.tw</t>
  </si>
  <si>
    <t>chiu17.law@gmail.com</t>
  </si>
  <si>
    <t>邱仁楹</t>
  </si>
  <si>
    <t>江宗恆</t>
    <phoneticPr fontId="1" type="noConversion"/>
  </si>
  <si>
    <t>楊適丞</t>
    <phoneticPr fontId="1" type="noConversion"/>
  </si>
  <si>
    <t>序</t>
    <phoneticPr fontId="1" type="noConversion"/>
  </si>
  <si>
    <t>113年願擔任義務辯護律師</t>
    <phoneticPr fontId="1" type="noConversion"/>
  </si>
  <si>
    <t>113年願擔任國民參與審判案件義務辯護律師名冊</t>
    <phoneticPr fontId="1" type="noConversion"/>
  </si>
  <si>
    <t>113年願擔任認罪協商程序辯護律師</t>
    <phoneticPr fontId="1" type="noConversion"/>
  </si>
  <si>
    <t>113年願擔任偵查中羈押審查程序義務辯護律師(日間)名冊</t>
    <phoneticPr fontId="1" type="noConversion"/>
  </si>
  <si>
    <t>113年願擔任偵查中羈押審查程序義務辯護律師(夜間)名冊</t>
    <phoneticPr fontId="1" type="noConversion"/>
  </si>
  <si>
    <t>113年願擔任偵查中羈押審查程序義務辯護律師(例假日)名冊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</si>
</sst>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28"/>
      <color theme="1"/>
      <name val="標楷體"/>
      <family val="4"/>
      <charset val="136"/>
    </font>
    <font>
      <b/>
      <sz val="18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一般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D95"/>
  <sheetViews>
    <sheetView tabSelected="1" workbookViewId="0">
      <selection activeCell="C7" sqref="C7"/>
    </sheetView>
  </sheetViews>
  <sheetFormatPr defaultRowHeight="16.5" x14ac:dyDescent="0.25"/>
  <cols>
    <col min="1" max="1" width="15.625" style="8" customWidth="1"/>
    <col min="2" max="2" width="28.875" style="1" hidden="1" customWidth="1"/>
    <col min="3" max="3" width="55.625" style="1" customWidth="1"/>
    <col min="4" max="4" width="0" style="1" hidden="1" customWidth="1"/>
    <col min="5" max="16384" width="9" style="1"/>
  </cols>
  <sheetData>
    <row r="1" spans="1:4" ht="38.25" x14ac:dyDescent="0.25">
      <c r="A1" s="11" t="s">
        <v>191</v>
      </c>
      <c r="B1" s="11"/>
      <c r="C1" s="11"/>
    </row>
    <row r="2" spans="1:4" ht="25.5" x14ac:dyDescent="0.25">
      <c r="A2" s="13" t="s">
        <v>218</v>
      </c>
      <c r="B2" s="13"/>
      <c r="C2" s="13"/>
    </row>
    <row r="3" spans="1:4" s="2" customFormat="1" x14ac:dyDescent="0.25">
      <c r="A3" s="6" t="s">
        <v>190</v>
      </c>
      <c r="B3" s="3" t="s">
        <v>0</v>
      </c>
      <c r="C3" s="3" t="s">
        <v>1</v>
      </c>
      <c r="D3" s="1" t="str">
        <f>+C4</f>
        <v>李岳峻</v>
      </c>
    </row>
    <row r="4" spans="1:4" ht="21" customHeight="1" x14ac:dyDescent="0.25">
      <c r="A4" s="7">
        <v>1</v>
      </c>
      <c r="B4" s="5" t="s">
        <v>2</v>
      </c>
      <c r="C4" s="5" t="s">
        <v>3</v>
      </c>
      <c r="D4" s="1" t="str">
        <f>+D3&amp;"律師"&amp;"、"&amp;$C5</f>
        <v>李岳峻律師、張藝騰</v>
      </c>
    </row>
    <row r="5" spans="1:4" ht="21" customHeight="1" x14ac:dyDescent="0.25">
      <c r="A5" s="7">
        <v>2</v>
      </c>
      <c r="B5" s="5" t="s">
        <v>5</v>
      </c>
      <c r="C5" s="5" t="s">
        <v>6</v>
      </c>
      <c r="D5" s="1" t="str">
        <f t="shared" ref="D5:D67" si="0">+D4&amp;"律師"&amp;"、"&amp;$C6</f>
        <v>李岳峻律師、張藝騰律師、姚宗樸</v>
      </c>
    </row>
    <row r="6" spans="1:4" ht="21" customHeight="1" x14ac:dyDescent="0.25">
      <c r="A6" s="7">
        <v>3</v>
      </c>
      <c r="B6" s="5" t="s">
        <v>7</v>
      </c>
      <c r="C6" s="5" t="s">
        <v>8</v>
      </c>
      <c r="D6" s="1" t="str">
        <f t="shared" si="0"/>
        <v>李岳峻律師、張藝騰律師、姚宗樸律師、徐嘉明</v>
      </c>
    </row>
    <row r="7" spans="1:4" ht="21" customHeight="1" x14ac:dyDescent="0.25">
      <c r="A7" s="7">
        <v>4</v>
      </c>
      <c r="B7" s="5" t="s">
        <v>9</v>
      </c>
      <c r="C7" s="5" t="s">
        <v>10</v>
      </c>
      <c r="D7" s="1" t="str">
        <f t="shared" si="0"/>
        <v>李岳峻律師、張藝騰律師、姚宗樸律師、徐嘉明律師、黃千芸</v>
      </c>
    </row>
    <row r="8" spans="1:4" ht="21" customHeight="1" x14ac:dyDescent="0.25">
      <c r="A8" s="7">
        <v>5</v>
      </c>
      <c r="B8" s="5" t="s">
        <v>11</v>
      </c>
      <c r="C8" s="5" t="s">
        <v>12</v>
      </c>
      <c r="D8" s="1" t="str">
        <f t="shared" si="0"/>
        <v>李岳峻律師、張藝騰律師、姚宗樸律師、徐嘉明律師、黃千芸律師、黃品衞</v>
      </c>
    </row>
    <row r="9" spans="1:4" ht="21" customHeight="1" x14ac:dyDescent="0.25">
      <c r="A9" s="7">
        <v>6</v>
      </c>
      <c r="B9" s="5" t="s">
        <v>13</v>
      </c>
      <c r="C9" s="5" t="s">
        <v>14</v>
      </c>
      <c r="D9" s="1" t="str">
        <f t="shared" si="0"/>
        <v>李岳峻律師、張藝騰律師、姚宗樸律師、徐嘉明律師、黃千芸律師、黃品衞律師、張一合</v>
      </c>
    </row>
    <row r="10" spans="1:4" ht="21" customHeight="1" x14ac:dyDescent="0.25">
      <c r="A10" s="7">
        <v>7</v>
      </c>
      <c r="B10" s="5" t="s">
        <v>15</v>
      </c>
      <c r="C10" s="5" t="s">
        <v>16</v>
      </c>
      <c r="D10" s="1" t="str">
        <f t="shared" si="0"/>
        <v>李岳峻律師、張藝騰律師、姚宗樸律師、徐嘉明律師、黃千芸律師、黃品衞律師、張一合律師、潘允祥</v>
      </c>
    </row>
    <row r="11" spans="1:4" ht="21" customHeight="1" x14ac:dyDescent="0.25">
      <c r="A11" s="7">
        <v>8</v>
      </c>
      <c r="B11" s="5" t="s">
        <v>17</v>
      </c>
      <c r="C11" s="5" t="s">
        <v>18</v>
      </c>
      <c r="D11" s="1" t="str">
        <f t="shared" si="0"/>
        <v>李岳峻律師、張藝騰律師、姚宗樸律師、徐嘉明律師、黃千芸律師、黃品衞律師、張一合律師、潘允祥律師、余昇峯</v>
      </c>
    </row>
    <row r="12" spans="1:4" ht="21" customHeight="1" x14ac:dyDescent="0.25">
      <c r="A12" s="7">
        <v>9</v>
      </c>
      <c r="B12" s="5" t="s">
        <v>19</v>
      </c>
      <c r="C12" s="5" t="s">
        <v>20</v>
      </c>
      <c r="D12" s="1" t="str">
        <f t="shared" si="0"/>
        <v>李岳峻律師、張藝騰律師、姚宗樸律師、徐嘉明律師、黃千芸律師、黃品衞律師、張一合律師、潘允祥律師、余昇峯律師、蔡亜哲</v>
      </c>
    </row>
    <row r="13" spans="1:4" ht="21" customHeight="1" x14ac:dyDescent="0.25">
      <c r="A13" s="7">
        <v>10</v>
      </c>
      <c r="B13" s="4" t="s">
        <v>21</v>
      </c>
      <c r="C13" s="4" t="s">
        <v>22</v>
      </c>
      <c r="D13" s="1" t="str">
        <f t="shared" si="0"/>
        <v>李岳峻律師、張藝騰律師、姚宗樸律師、徐嘉明律師、黃千芸律師、黃品衞律師、張一合律師、潘允祥律師、余昇峯律師、蔡亜哲律師、郭紋輝</v>
      </c>
    </row>
    <row r="14" spans="1:4" ht="21" customHeight="1" x14ac:dyDescent="0.25">
      <c r="A14" s="7">
        <v>11</v>
      </c>
      <c r="B14" s="4" t="s">
        <v>23</v>
      </c>
      <c r="C14" s="4" t="s">
        <v>24</v>
      </c>
      <c r="D14" s="1" t="str">
        <f t="shared" si="0"/>
        <v>李岳峻律師、張藝騰律師、姚宗樸律師、徐嘉明律師、黃千芸律師、黃品衞律師、張一合律師、潘允祥律師、余昇峯律師、蔡亜哲律師、郭紋輝律師、李庚燐</v>
      </c>
    </row>
    <row r="15" spans="1:4" ht="21" customHeight="1" x14ac:dyDescent="0.25">
      <c r="A15" s="7">
        <v>12</v>
      </c>
      <c r="B15" s="4" t="s">
        <v>25</v>
      </c>
      <c r="C15" s="4" t="s">
        <v>26</v>
      </c>
      <c r="D15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</v>
      </c>
    </row>
    <row r="16" spans="1:4" ht="21" customHeight="1" x14ac:dyDescent="0.25">
      <c r="A16" s="7">
        <v>13</v>
      </c>
      <c r="B16" s="4" t="s">
        <v>27</v>
      </c>
      <c r="C16" s="4" t="s">
        <v>28</v>
      </c>
      <c r="D16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</v>
      </c>
    </row>
    <row r="17" spans="1:4" ht="21" customHeight="1" x14ac:dyDescent="0.25">
      <c r="A17" s="7">
        <v>14</v>
      </c>
      <c r="B17" s="4" t="s">
        <v>29</v>
      </c>
      <c r="C17" s="4" t="s">
        <v>30</v>
      </c>
      <c r="D17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</v>
      </c>
    </row>
    <row r="18" spans="1:4" ht="21" customHeight="1" x14ac:dyDescent="0.25">
      <c r="A18" s="7">
        <v>15</v>
      </c>
      <c r="B18" s="4" t="s">
        <v>31</v>
      </c>
      <c r="C18" s="4" t="s">
        <v>32</v>
      </c>
      <c r="D18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</v>
      </c>
    </row>
    <row r="19" spans="1:4" ht="21" customHeight="1" x14ac:dyDescent="0.25">
      <c r="A19" s="7">
        <v>16</v>
      </c>
      <c r="B19" s="4" t="s">
        <v>33</v>
      </c>
      <c r="C19" s="4" t="s">
        <v>34</v>
      </c>
      <c r="D19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</v>
      </c>
    </row>
    <row r="20" spans="1:4" ht="21" customHeight="1" x14ac:dyDescent="0.25">
      <c r="A20" s="7">
        <v>17</v>
      </c>
      <c r="B20" s="4" t="s">
        <v>35</v>
      </c>
      <c r="C20" s="4" t="s">
        <v>36</v>
      </c>
      <c r="D20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</v>
      </c>
    </row>
    <row r="21" spans="1:4" ht="21" customHeight="1" x14ac:dyDescent="0.25">
      <c r="A21" s="7">
        <v>18</v>
      </c>
      <c r="B21" s="4" t="s">
        <v>37</v>
      </c>
      <c r="C21" s="4" t="s">
        <v>38</v>
      </c>
      <c r="D21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</v>
      </c>
    </row>
    <row r="22" spans="1:4" ht="21" customHeight="1" x14ac:dyDescent="0.25">
      <c r="A22" s="7">
        <v>19</v>
      </c>
      <c r="B22" s="4" t="s">
        <v>39</v>
      </c>
      <c r="C22" s="4" t="s">
        <v>40</v>
      </c>
      <c r="D22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</v>
      </c>
    </row>
    <row r="23" spans="1:4" ht="21" customHeight="1" x14ac:dyDescent="0.25">
      <c r="A23" s="7">
        <v>20</v>
      </c>
      <c r="B23" s="4" t="s">
        <v>41</v>
      </c>
      <c r="C23" s="4" t="s">
        <v>42</v>
      </c>
      <c r="D23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</v>
      </c>
    </row>
    <row r="24" spans="1:4" ht="21" customHeight="1" x14ac:dyDescent="0.25">
      <c r="A24" s="7">
        <v>21</v>
      </c>
      <c r="B24" s="4" t="s">
        <v>43</v>
      </c>
      <c r="C24" s="4" t="s">
        <v>44</v>
      </c>
      <c r="D24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</v>
      </c>
    </row>
    <row r="25" spans="1:4" ht="21" customHeight="1" x14ac:dyDescent="0.25">
      <c r="A25" s="7">
        <v>22</v>
      </c>
      <c r="B25" s="4" t="s">
        <v>45</v>
      </c>
      <c r="C25" s="4" t="s">
        <v>46</v>
      </c>
      <c r="D25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</v>
      </c>
    </row>
    <row r="26" spans="1:4" ht="21" customHeight="1" x14ac:dyDescent="0.25">
      <c r="A26" s="7">
        <v>23</v>
      </c>
      <c r="B26" s="4" t="s">
        <v>47</v>
      </c>
      <c r="C26" s="4" t="s">
        <v>48</v>
      </c>
      <c r="D26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</v>
      </c>
    </row>
    <row r="27" spans="1:4" ht="21" customHeight="1" x14ac:dyDescent="0.25">
      <c r="A27" s="7">
        <v>24</v>
      </c>
      <c r="B27" s="4" t="s">
        <v>49</v>
      </c>
      <c r="C27" s="4" t="s">
        <v>50</v>
      </c>
      <c r="D27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</v>
      </c>
    </row>
    <row r="28" spans="1:4" ht="21" customHeight="1" x14ac:dyDescent="0.25">
      <c r="A28" s="7">
        <v>25</v>
      </c>
      <c r="B28" s="4" t="s">
        <v>51</v>
      </c>
      <c r="C28" s="4" t="s">
        <v>52</v>
      </c>
      <c r="D28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</v>
      </c>
    </row>
    <row r="29" spans="1:4" ht="21" customHeight="1" x14ac:dyDescent="0.25">
      <c r="A29" s="7">
        <v>26</v>
      </c>
      <c r="B29" s="4" t="s">
        <v>53</v>
      </c>
      <c r="C29" s="4" t="s">
        <v>54</v>
      </c>
      <c r="D29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</v>
      </c>
    </row>
    <row r="30" spans="1:4" ht="21" customHeight="1" x14ac:dyDescent="0.25">
      <c r="A30" s="7">
        <v>27</v>
      </c>
      <c r="B30" s="4" t="s">
        <v>55</v>
      </c>
      <c r="C30" s="4" t="s">
        <v>56</v>
      </c>
      <c r="D30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</v>
      </c>
    </row>
    <row r="31" spans="1:4" ht="21" customHeight="1" x14ac:dyDescent="0.25">
      <c r="A31" s="7">
        <v>28</v>
      </c>
      <c r="B31" s="4" t="s">
        <v>57</v>
      </c>
      <c r="C31" s="4" t="s">
        <v>58</v>
      </c>
      <c r="D31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</v>
      </c>
    </row>
    <row r="32" spans="1:4" ht="21" customHeight="1" x14ac:dyDescent="0.25">
      <c r="A32" s="7">
        <v>29</v>
      </c>
      <c r="B32" s="4" t="s">
        <v>59</v>
      </c>
      <c r="C32" s="4" t="s">
        <v>60</v>
      </c>
      <c r="D32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</v>
      </c>
    </row>
    <row r="33" spans="1:4" x14ac:dyDescent="0.25">
      <c r="A33" s="7">
        <v>30</v>
      </c>
      <c r="B33" s="4" t="s">
        <v>61</v>
      </c>
      <c r="C33" s="4" t="s">
        <v>62</v>
      </c>
      <c r="D33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</v>
      </c>
    </row>
    <row r="34" spans="1:4" ht="21" customHeight="1" x14ac:dyDescent="0.25">
      <c r="A34" s="7">
        <v>31</v>
      </c>
      <c r="B34" s="4" t="s">
        <v>63</v>
      </c>
      <c r="C34" s="4" t="s">
        <v>64</v>
      </c>
      <c r="D34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</v>
      </c>
    </row>
    <row r="35" spans="1:4" ht="21" customHeight="1" x14ac:dyDescent="0.25">
      <c r="A35" s="7">
        <v>32</v>
      </c>
      <c r="B35" s="4" t="s">
        <v>65</v>
      </c>
      <c r="C35" s="4" t="s">
        <v>66</v>
      </c>
      <c r="D35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</v>
      </c>
    </row>
    <row r="36" spans="1:4" ht="21" customHeight="1" x14ac:dyDescent="0.25">
      <c r="A36" s="7">
        <v>33</v>
      </c>
      <c r="B36" s="4" t="s">
        <v>67</v>
      </c>
      <c r="C36" s="4" t="s">
        <v>68</v>
      </c>
      <c r="D36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</v>
      </c>
    </row>
    <row r="37" spans="1:4" ht="21" customHeight="1" x14ac:dyDescent="0.25">
      <c r="A37" s="7">
        <v>34</v>
      </c>
      <c r="B37" s="4" t="s">
        <v>69</v>
      </c>
      <c r="C37" s="4" t="s">
        <v>70</v>
      </c>
      <c r="D37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</v>
      </c>
    </row>
    <row r="38" spans="1:4" ht="21" customHeight="1" x14ac:dyDescent="0.25">
      <c r="A38" s="7">
        <v>35</v>
      </c>
      <c r="B38" s="4" t="s">
        <v>73</v>
      </c>
      <c r="C38" s="4" t="s">
        <v>74</v>
      </c>
      <c r="D38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</v>
      </c>
    </row>
    <row r="39" spans="1:4" ht="21" customHeight="1" x14ac:dyDescent="0.25">
      <c r="A39" s="7">
        <v>36</v>
      </c>
      <c r="B39" s="4" t="s">
        <v>75</v>
      </c>
      <c r="C39" s="4" t="s">
        <v>76</v>
      </c>
      <c r="D39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</v>
      </c>
    </row>
    <row r="40" spans="1:4" ht="21" customHeight="1" x14ac:dyDescent="0.25">
      <c r="A40" s="7">
        <v>37</v>
      </c>
      <c r="B40" s="4" t="s">
        <v>77</v>
      </c>
      <c r="C40" s="4" t="s">
        <v>78</v>
      </c>
      <c r="D40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</v>
      </c>
    </row>
    <row r="41" spans="1:4" ht="21" customHeight="1" x14ac:dyDescent="0.25">
      <c r="A41" s="7">
        <v>38</v>
      </c>
      <c r="B41" s="4" t="s">
        <v>79</v>
      </c>
      <c r="C41" s="4" t="s">
        <v>80</v>
      </c>
      <c r="D41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</v>
      </c>
    </row>
    <row r="42" spans="1:4" ht="21" customHeight="1" x14ac:dyDescent="0.25">
      <c r="A42" s="7">
        <v>39</v>
      </c>
      <c r="B42" s="4" t="s">
        <v>81</v>
      </c>
      <c r="C42" s="4" t="s">
        <v>82</v>
      </c>
      <c r="D42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</v>
      </c>
    </row>
    <row r="43" spans="1:4" ht="21" customHeight="1" x14ac:dyDescent="0.25">
      <c r="A43" s="7">
        <v>40</v>
      </c>
      <c r="B43" s="4" t="s">
        <v>83</v>
      </c>
      <c r="C43" s="4" t="s">
        <v>84</v>
      </c>
      <c r="D43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律師、林詠御</v>
      </c>
    </row>
    <row r="44" spans="1:4" ht="21" customHeight="1" x14ac:dyDescent="0.25">
      <c r="A44" s="7">
        <v>41</v>
      </c>
      <c r="B44" s="4" t="s">
        <v>85</v>
      </c>
      <c r="C44" s="4" t="s">
        <v>86</v>
      </c>
      <c r="D44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律師、林詠御律師、涂予彣</v>
      </c>
    </row>
    <row r="45" spans="1:4" ht="21" customHeight="1" x14ac:dyDescent="0.25">
      <c r="A45" s="7">
        <v>42</v>
      </c>
      <c r="B45" s="4" t="s">
        <v>87</v>
      </c>
      <c r="C45" s="4" t="s">
        <v>88</v>
      </c>
      <c r="D45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律師、林詠御律師、涂予彣律師、吳文君</v>
      </c>
    </row>
    <row r="46" spans="1:4" ht="21" customHeight="1" x14ac:dyDescent="0.25">
      <c r="A46" s="7">
        <v>43</v>
      </c>
      <c r="B46" s="4" t="s">
        <v>89</v>
      </c>
      <c r="C46" s="4" t="s">
        <v>90</v>
      </c>
      <c r="D46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律師、林詠御律師、涂予彣律師、吳文君律師、陳建維</v>
      </c>
    </row>
    <row r="47" spans="1:4" ht="21" customHeight="1" x14ac:dyDescent="0.25">
      <c r="A47" s="7">
        <v>44</v>
      </c>
      <c r="B47" s="4" t="s">
        <v>91</v>
      </c>
      <c r="C47" s="4" t="s">
        <v>92</v>
      </c>
      <c r="D47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律師、林詠御律師、涂予彣律師、吳文君律師、陳建維律師、鄭曄祺</v>
      </c>
    </row>
    <row r="48" spans="1:4" ht="21" customHeight="1" x14ac:dyDescent="0.25">
      <c r="A48" s="7">
        <v>45</v>
      </c>
      <c r="B48" s="4" t="s">
        <v>93</v>
      </c>
      <c r="C48" s="4" t="s">
        <v>94</v>
      </c>
      <c r="D48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律師、林詠御律師、涂予彣律師、吳文君律師、陳建維律師、鄭曄祺律師、劉嘉宏</v>
      </c>
    </row>
    <row r="49" spans="1:4" ht="21" customHeight="1" x14ac:dyDescent="0.25">
      <c r="A49" s="7">
        <v>46</v>
      </c>
      <c r="B49" s="4" t="s">
        <v>95</v>
      </c>
      <c r="C49" s="4" t="s">
        <v>96</v>
      </c>
      <c r="D49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律師、林詠御律師、涂予彣律師、吳文君律師、陳建維律師、鄭曄祺律師、劉嘉宏律師、黃柏嘉</v>
      </c>
    </row>
    <row r="50" spans="1:4" ht="21" customHeight="1" x14ac:dyDescent="0.25">
      <c r="A50" s="7">
        <v>47</v>
      </c>
      <c r="B50" s="4" t="s">
        <v>97</v>
      </c>
      <c r="C50" s="4" t="s">
        <v>98</v>
      </c>
      <c r="D50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律師、林詠御律師、涂予彣律師、吳文君律師、陳建維律師、鄭曄祺律師、劉嘉宏律師、黃柏嘉律師、彭傑義</v>
      </c>
    </row>
    <row r="51" spans="1:4" ht="21" customHeight="1" x14ac:dyDescent="0.25">
      <c r="A51" s="7">
        <v>48</v>
      </c>
      <c r="B51" s="4" t="s">
        <v>99</v>
      </c>
      <c r="C51" s="4" t="s">
        <v>100</v>
      </c>
      <c r="D51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律師、林詠御律師、涂予彣律師、吳文君律師、陳建維律師、鄭曄祺律師、劉嘉宏律師、黃柏嘉律師、彭傑義律師、李蕙君</v>
      </c>
    </row>
    <row r="52" spans="1:4" ht="21" customHeight="1" x14ac:dyDescent="0.25">
      <c r="A52" s="7">
        <v>49</v>
      </c>
      <c r="B52" s="4" t="s">
        <v>101</v>
      </c>
      <c r="C52" s="4" t="s">
        <v>102</v>
      </c>
      <c r="D52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律師、林詠御律師、涂予彣律師、吳文君律師、陳建維律師、鄭曄祺律師、劉嘉宏律師、黃柏嘉律師、彭傑義律師、李蕙君律師、曾酩文</v>
      </c>
    </row>
    <row r="53" spans="1:4" ht="21" customHeight="1" x14ac:dyDescent="0.25">
      <c r="A53" s="7">
        <v>50</v>
      </c>
      <c r="B53" s="4" t="s">
        <v>103</v>
      </c>
      <c r="C53" s="4" t="s">
        <v>104</v>
      </c>
      <c r="D53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律師、林詠御律師、涂予彣律師、吳文君律師、陳建維律師、鄭曄祺律師、劉嘉宏律師、黃柏嘉律師、彭傑義律師、李蕙君律師、曾酩文律師、王嘉睿</v>
      </c>
    </row>
    <row r="54" spans="1:4" ht="21" customHeight="1" x14ac:dyDescent="0.25">
      <c r="A54" s="7">
        <v>51</v>
      </c>
      <c r="B54" s="4" t="s">
        <v>105</v>
      </c>
      <c r="C54" s="4" t="s">
        <v>106</v>
      </c>
      <c r="D54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律師、林詠御律師、涂予彣律師、吳文君律師、陳建維律師、鄭曄祺律師、劉嘉宏律師、黃柏嘉律師、彭傑義律師、李蕙君律師、曾酩文律師、王嘉睿律師、趙君宜</v>
      </c>
    </row>
    <row r="55" spans="1:4" ht="21" customHeight="1" x14ac:dyDescent="0.25">
      <c r="A55" s="7">
        <v>52</v>
      </c>
      <c r="B55" s="4" t="s">
        <v>107</v>
      </c>
      <c r="C55" s="4" t="s">
        <v>108</v>
      </c>
      <c r="D55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律師、林詠御律師、涂予彣律師、吳文君律師、陳建維律師、鄭曄祺律師、劉嘉宏律師、黃柏嘉律師、彭傑義律師、李蕙君律師、曾酩文律師、王嘉睿律師、趙君宜律師、楊思勤</v>
      </c>
    </row>
    <row r="56" spans="1:4" ht="21" customHeight="1" x14ac:dyDescent="0.25">
      <c r="A56" s="7">
        <v>53</v>
      </c>
      <c r="B56" s="4" t="s">
        <v>109</v>
      </c>
      <c r="C56" s="4" t="s">
        <v>110</v>
      </c>
      <c r="D56" s="1" t="str">
        <f t="shared" si="0"/>
        <v>李岳峻律師、張藝騰律師、姚宗樸律師、徐嘉明律師、黃千芸律師、黃品衞律師、張一合律師、潘允祥律師、余昇峯律師、蔡亜哲律師、郭紋輝律師、李庚燐律師、王彥廸律師、張淑瑛律師、陳奕君律師、楊敏宏律師、陳福龍律師、李岳明律師、賴國欽律師、王福民律師、鄭三川律師、黃教倫律師、盧美如律師、吳仁堯律師、孫寅律師、游文愷律師、邱雅郡律師、羅文謹律師、陳德聰律師、葉玟妤律師、陳雅萍律師、林正杰律師、張漢榮律師、葉鞠萱律師、林宇文律師、應少凡律師、吳誌銘律師、黃志傑律師、林淑惠律師、吳茂榕律師、林詠御律師、涂予彣律師、吳文君律師、陳建維律師、鄭曄祺律師、劉嘉宏律師、黃柏嘉律師、彭傑義律師、李蕙君律師、曾酩文律師、王嘉睿律師、趙君宜律師、楊思勤律師、李詩楷</v>
      </c>
    </row>
    <row r="57" spans="1:4" ht="21" customHeight="1" x14ac:dyDescent="0.25">
      <c r="A57" s="7">
        <v>54</v>
      </c>
      <c r="B57" s="4" t="s">
        <v>111</v>
      </c>
      <c r="C57" s="4" t="s">
        <v>112</v>
      </c>
      <c r="D57" s="1" t="e">
        <f>+D56&amp;"律師"&amp;"、"&amp;#REF!</f>
        <v>#REF!</v>
      </c>
    </row>
    <row r="58" spans="1:4" ht="21" customHeight="1" x14ac:dyDescent="0.25">
      <c r="A58" s="7">
        <v>55</v>
      </c>
      <c r="B58" s="4" t="s">
        <v>114</v>
      </c>
      <c r="C58" s="4" t="s">
        <v>115</v>
      </c>
      <c r="D58" s="1" t="e">
        <f>+#REF!&amp;"律師"&amp;"、"&amp;$C59</f>
        <v>#REF!</v>
      </c>
    </row>
    <row r="59" spans="1:4" ht="21" customHeight="1" x14ac:dyDescent="0.25">
      <c r="A59" s="7">
        <v>56</v>
      </c>
      <c r="B59" s="4" t="s">
        <v>116</v>
      </c>
      <c r="C59" s="4" t="s">
        <v>117</v>
      </c>
      <c r="D59" s="1" t="e">
        <f t="shared" si="0"/>
        <v>#REF!</v>
      </c>
    </row>
    <row r="60" spans="1:4" ht="21" customHeight="1" x14ac:dyDescent="0.25">
      <c r="A60" s="7">
        <v>57</v>
      </c>
      <c r="B60" s="4" t="s">
        <v>118</v>
      </c>
      <c r="C60" s="4" t="s">
        <v>119</v>
      </c>
      <c r="D60" s="1" t="e">
        <f t="shared" si="0"/>
        <v>#REF!</v>
      </c>
    </row>
    <row r="61" spans="1:4" ht="21" customHeight="1" x14ac:dyDescent="0.25">
      <c r="A61" s="7">
        <v>58</v>
      </c>
      <c r="B61" s="4" t="s">
        <v>120</v>
      </c>
      <c r="C61" s="4" t="s">
        <v>121</v>
      </c>
      <c r="D61" s="1" t="e">
        <f t="shared" si="0"/>
        <v>#REF!</v>
      </c>
    </row>
    <row r="62" spans="1:4" ht="21" customHeight="1" x14ac:dyDescent="0.25">
      <c r="A62" s="7">
        <v>59</v>
      </c>
      <c r="B62" s="4" t="s">
        <v>122</v>
      </c>
      <c r="C62" s="4" t="s">
        <v>123</v>
      </c>
      <c r="D62" s="1" t="e">
        <f t="shared" si="0"/>
        <v>#REF!</v>
      </c>
    </row>
    <row r="63" spans="1:4" ht="21" customHeight="1" x14ac:dyDescent="0.25">
      <c r="A63" s="7">
        <v>60</v>
      </c>
      <c r="B63" s="4" t="s">
        <v>124</v>
      </c>
      <c r="C63" s="4" t="s">
        <v>125</v>
      </c>
      <c r="D63" s="1" t="e">
        <f t="shared" si="0"/>
        <v>#REF!</v>
      </c>
    </row>
    <row r="64" spans="1:4" ht="21" customHeight="1" x14ac:dyDescent="0.25">
      <c r="A64" s="7">
        <v>61</v>
      </c>
      <c r="B64" s="4" t="s">
        <v>126</v>
      </c>
      <c r="C64" s="4" t="s">
        <v>127</v>
      </c>
      <c r="D64" s="1" t="e">
        <f t="shared" si="0"/>
        <v>#REF!</v>
      </c>
    </row>
    <row r="65" spans="1:4" ht="21" customHeight="1" x14ac:dyDescent="0.25">
      <c r="A65" s="7">
        <v>62</v>
      </c>
      <c r="B65" s="4" t="s">
        <v>128</v>
      </c>
      <c r="C65" s="4" t="s">
        <v>129</v>
      </c>
      <c r="D65" s="1" t="e">
        <f t="shared" si="0"/>
        <v>#REF!</v>
      </c>
    </row>
    <row r="66" spans="1:4" ht="21" customHeight="1" x14ac:dyDescent="0.25">
      <c r="A66" s="7">
        <v>63</v>
      </c>
      <c r="B66" s="4" t="s">
        <v>130</v>
      </c>
      <c r="C66" s="4" t="s">
        <v>131</v>
      </c>
      <c r="D66" s="1" t="e">
        <f t="shared" si="0"/>
        <v>#REF!</v>
      </c>
    </row>
    <row r="67" spans="1:4" ht="21" customHeight="1" x14ac:dyDescent="0.25">
      <c r="A67" s="7">
        <v>64</v>
      </c>
      <c r="B67" s="4" t="s">
        <v>132</v>
      </c>
      <c r="C67" s="4" t="s">
        <v>133</v>
      </c>
      <c r="D67" s="1" t="e">
        <f t="shared" si="0"/>
        <v>#REF!</v>
      </c>
    </row>
    <row r="68" spans="1:4" ht="21" customHeight="1" x14ac:dyDescent="0.25">
      <c r="A68" s="7">
        <v>65</v>
      </c>
      <c r="B68" s="4" t="s">
        <v>134</v>
      </c>
      <c r="C68" s="4" t="s">
        <v>135</v>
      </c>
      <c r="D68" s="1" t="e">
        <f t="shared" ref="D68:D95" si="1">+D67&amp;"律師"&amp;"、"&amp;$C69</f>
        <v>#REF!</v>
      </c>
    </row>
    <row r="69" spans="1:4" ht="21" customHeight="1" x14ac:dyDescent="0.25">
      <c r="A69" s="7">
        <v>66</v>
      </c>
      <c r="B69" s="4" t="s">
        <v>136</v>
      </c>
      <c r="C69" s="4" t="s">
        <v>137</v>
      </c>
      <c r="D69" s="1" t="e">
        <f t="shared" si="1"/>
        <v>#REF!</v>
      </c>
    </row>
    <row r="70" spans="1:4" ht="21" customHeight="1" x14ac:dyDescent="0.25">
      <c r="A70" s="7">
        <v>67</v>
      </c>
      <c r="B70" s="4" t="s">
        <v>138</v>
      </c>
      <c r="C70" s="4" t="s">
        <v>139</v>
      </c>
      <c r="D70" s="1" t="e">
        <f t="shared" si="1"/>
        <v>#REF!</v>
      </c>
    </row>
    <row r="71" spans="1:4" ht="21" customHeight="1" x14ac:dyDescent="0.25">
      <c r="A71" s="7">
        <v>68</v>
      </c>
      <c r="B71" s="4" t="s">
        <v>140</v>
      </c>
      <c r="C71" s="4" t="s">
        <v>141</v>
      </c>
      <c r="D71" s="1" t="e">
        <f t="shared" si="1"/>
        <v>#REF!</v>
      </c>
    </row>
    <row r="72" spans="1:4" ht="21" customHeight="1" x14ac:dyDescent="0.25">
      <c r="A72" s="7">
        <v>69</v>
      </c>
      <c r="B72" s="4" t="s">
        <v>142</v>
      </c>
      <c r="C72" s="4" t="s">
        <v>143</v>
      </c>
      <c r="D72" s="1" t="e">
        <f t="shared" si="1"/>
        <v>#REF!</v>
      </c>
    </row>
    <row r="73" spans="1:4" ht="21" customHeight="1" x14ac:dyDescent="0.25">
      <c r="A73" s="7">
        <v>70</v>
      </c>
      <c r="B73" s="4" t="s">
        <v>144</v>
      </c>
      <c r="C73" s="4" t="s">
        <v>145</v>
      </c>
      <c r="D73" s="1" t="e">
        <f t="shared" si="1"/>
        <v>#REF!</v>
      </c>
    </row>
    <row r="74" spans="1:4" ht="21" customHeight="1" x14ac:dyDescent="0.25">
      <c r="A74" s="7">
        <v>71</v>
      </c>
      <c r="B74" s="4" t="s">
        <v>146</v>
      </c>
      <c r="C74" s="4" t="s">
        <v>147</v>
      </c>
      <c r="D74" s="1" t="e">
        <f t="shared" si="1"/>
        <v>#REF!</v>
      </c>
    </row>
    <row r="75" spans="1:4" ht="21" customHeight="1" x14ac:dyDescent="0.25">
      <c r="A75" s="7">
        <v>72</v>
      </c>
      <c r="B75" s="4" t="s">
        <v>148</v>
      </c>
      <c r="C75" s="4" t="s">
        <v>149</v>
      </c>
      <c r="D75" s="1" t="e">
        <f t="shared" si="1"/>
        <v>#REF!</v>
      </c>
    </row>
    <row r="76" spans="1:4" ht="21" customHeight="1" x14ac:dyDescent="0.25">
      <c r="A76" s="7">
        <v>73</v>
      </c>
      <c r="B76" s="4" t="s">
        <v>150</v>
      </c>
      <c r="C76" s="4" t="s">
        <v>151</v>
      </c>
      <c r="D76" s="1" t="e">
        <f t="shared" si="1"/>
        <v>#REF!</v>
      </c>
    </row>
    <row r="77" spans="1:4" ht="21" customHeight="1" x14ac:dyDescent="0.25">
      <c r="A77" s="7">
        <v>74</v>
      </c>
      <c r="B77" s="4" t="s">
        <v>152</v>
      </c>
      <c r="C77" s="4" t="s">
        <v>153</v>
      </c>
      <c r="D77" s="1" t="e">
        <f t="shared" si="1"/>
        <v>#REF!</v>
      </c>
    </row>
    <row r="78" spans="1:4" ht="21" customHeight="1" x14ac:dyDescent="0.25">
      <c r="A78" s="7">
        <v>75</v>
      </c>
      <c r="B78" s="4" t="s">
        <v>154</v>
      </c>
      <c r="C78" s="4" t="s">
        <v>155</v>
      </c>
      <c r="D78" s="1" t="e">
        <f t="shared" si="1"/>
        <v>#REF!</v>
      </c>
    </row>
    <row r="79" spans="1:4" ht="21" customHeight="1" x14ac:dyDescent="0.25">
      <c r="A79" s="7">
        <v>76</v>
      </c>
      <c r="B79" s="4" t="s">
        <v>156</v>
      </c>
      <c r="C79" s="4" t="s">
        <v>157</v>
      </c>
      <c r="D79" s="1" t="e">
        <f t="shared" si="1"/>
        <v>#REF!</v>
      </c>
    </row>
    <row r="80" spans="1:4" ht="21" customHeight="1" x14ac:dyDescent="0.25">
      <c r="A80" s="7">
        <v>77</v>
      </c>
      <c r="B80" s="4" t="s">
        <v>158</v>
      </c>
      <c r="C80" s="4" t="s">
        <v>159</v>
      </c>
      <c r="D80" s="1" t="e">
        <f t="shared" si="1"/>
        <v>#REF!</v>
      </c>
    </row>
    <row r="81" spans="1:4" ht="21" customHeight="1" x14ac:dyDescent="0.25">
      <c r="A81" s="7">
        <v>78</v>
      </c>
      <c r="B81" s="4" t="s">
        <v>160</v>
      </c>
      <c r="C81" s="4" t="s">
        <v>161</v>
      </c>
      <c r="D81" s="1" t="e">
        <f t="shared" si="1"/>
        <v>#REF!</v>
      </c>
    </row>
    <row r="82" spans="1:4" ht="21" customHeight="1" x14ac:dyDescent="0.25">
      <c r="A82" s="7">
        <v>79</v>
      </c>
      <c r="B82" s="4" t="s">
        <v>162</v>
      </c>
      <c r="C82" s="4" t="s">
        <v>163</v>
      </c>
      <c r="D82" s="1" t="e">
        <f t="shared" si="1"/>
        <v>#REF!</v>
      </c>
    </row>
    <row r="83" spans="1:4" ht="21" customHeight="1" x14ac:dyDescent="0.25">
      <c r="A83" s="7">
        <v>80</v>
      </c>
      <c r="B83" s="4" t="s">
        <v>164</v>
      </c>
      <c r="C83" s="4" t="s">
        <v>165</v>
      </c>
      <c r="D83" s="1" t="e">
        <f t="shared" si="1"/>
        <v>#REF!</v>
      </c>
    </row>
    <row r="84" spans="1:4" ht="21" customHeight="1" x14ac:dyDescent="0.25">
      <c r="A84" s="7">
        <v>81</v>
      </c>
      <c r="B84" s="4" t="s">
        <v>166</v>
      </c>
      <c r="C84" s="4" t="s">
        <v>167</v>
      </c>
      <c r="D84" s="1" t="e">
        <f t="shared" si="1"/>
        <v>#REF!</v>
      </c>
    </row>
    <row r="85" spans="1:4" ht="21" customHeight="1" x14ac:dyDescent="0.25">
      <c r="A85" s="7">
        <v>82</v>
      </c>
      <c r="B85" s="4" t="s">
        <v>168</v>
      </c>
      <c r="C85" s="4" t="s">
        <v>169</v>
      </c>
      <c r="D85" s="1" t="e">
        <f t="shared" si="1"/>
        <v>#REF!</v>
      </c>
    </row>
    <row r="86" spans="1:4" ht="21" customHeight="1" x14ac:dyDescent="0.25">
      <c r="A86" s="7">
        <v>83</v>
      </c>
      <c r="B86" s="4" t="s">
        <v>170</v>
      </c>
      <c r="C86" s="4" t="s">
        <v>171</v>
      </c>
      <c r="D86" s="1" t="e">
        <f t="shared" si="1"/>
        <v>#REF!</v>
      </c>
    </row>
    <row r="87" spans="1:4" ht="21" customHeight="1" x14ac:dyDescent="0.25">
      <c r="A87" s="7">
        <v>84</v>
      </c>
      <c r="B87" s="4" t="s">
        <v>172</v>
      </c>
      <c r="C87" s="4" t="s">
        <v>173</v>
      </c>
      <c r="D87" s="1" t="e">
        <f t="shared" si="1"/>
        <v>#REF!</v>
      </c>
    </row>
    <row r="88" spans="1:4" ht="21" customHeight="1" x14ac:dyDescent="0.25">
      <c r="A88" s="7">
        <v>85</v>
      </c>
      <c r="B88" s="4" t="s">
        <v>174</v>
      </c>
      <c r="C88" s="4" t="s">
        <v>175</v>
      </c>
      <c r="D88" s="1" t="e">
        <f t="shared" si="1"/>
        <v>#REF!</v>
      </c>
    </row>
    <row r="89" spans="1:4" ht="21" customHeight="1" x14ac:dyDescent="0.25">
      <c r="A89" s="7">
        <v>86</v>
      </c>
      <c r="B89" s="4" t="s">
        <v>176</v>
      </c>
      <c r="C89" s="4" t="s">
        <v>177</v>
      </c>
      <c r="D89" s="1" t="e">
        <f t="shared" si="1"/>
        <v>#REF!</v>
      </c>
    </row>
    <row r="90" spans="1:4" ht="21" customHeight="1" x14ac:dyDescent="0.25">
      <c r="A90" s="7">
        <v>87</v>
      </c>
      <c r="B90" s="4" t="s">
        <v>178</v>
      </c>
      <c r="C90" s="4" t="s">
        <v>179</v>
      </c>
      <c r="D90" s="1" t="e">
        <f t="shared" si="1"/>
        <v>#REF!</v>
      </c>
    </row>
    <row r="91" spans="1:4" ht="21" customHeight="1" x14ac:dyDescent="0.25">
      <c r="A91" s="7">
        <v>88</v>
      </c>
      <c r="B91" s="4" t="s">
        <v>180</v>
      </c>
      <c r="C91" s="4" t="s">
        <v>181</v>
      </c>
      <c r="D91" s="1" t="e">
        <f t="shared" si="1"/>
        <v>#REF!</v>
      </c>
    </row>
    <row r="92" spans="1:4" ht="21" customHeight="1" x14ac:dyDescent="0.25">
      <c r="A92" s="7">
        <v>89</v>
      </c>
      <c r="B92" s="4" t="s">
        <v>182</v>
      </c>
      <c r="C92" s="4" t="s">
        <v>183</v>
      </c>
      <c r="D92" s="1" t="e">
        <f t="shared" si="1"/>
        <v>#REF!</v>
      </c>
    </row>
    <row r="93" spans="1:4" ht="21" customHeight="1" x14ac:dyDescent="0.25">
      <c r="A93" s="7">
        <v>90</v>
      </c>
      <c r="B93" s="4" t="s">
        <v>184</v>
      </c>
      <c r="C93" s="4" t="s">
        <v>185</v>
      </c>
      <c r="D93" s="1" t="e">
        <f t="shared" si="1"/>
        <v>#REF!</v>
      </c>
    </row>
    <row r="94" spans="1:4" ht="21" customHeight="1" x14ac:dyDescent="0.25">
      <c r="A94" s="7">
        <v>91</v>
      </c>
      <c r="B94" s="4" t="s">
        <v>186</v>
      </c>
      <c r="C94" s="4" t="s">
        <v>187</v>
      </c>
      <c r="D94" s="1" t="e">
        <f t="shared" si="1"/>
        <v>#REF!</v>
      </c>
    </row>
    <row r="95" spans="1:4" ht="21" customHeight="1" x14ac:dyDescent="0.25">
      <c r="A95" s="7">
        <v>92</v>
      </c>
      <c r="B95" s="4" t="s">
        <v>188</v>
      </c>
      <c r="C95" s="4" t="s">
        <v>189</v>
      </c>
      <c r="D95" s="1" t="e">
        <f t="shared" si="1"/>
        <v>#REF!</v>
      </c>
    </row>
  </sheetData>
  <mergeCells count="2">
    <mergeCell ref="A1:C1"/>
    <mergeCell ref="A2:C2"/>
  </mergeCells>
  <phoneticPr fontId="1" type="noConversion"/>
  <pageMargins left="0" right="0" top="0" bottom="0.42" header="0.21" footer="0.17"/>
  <pageSetup paperSize="9" orientation="portrait" r:id="rId1"/>
  <headerFooter>
    <oddFooter>&amp;C&amp;"標楷體,粗體"第&amp;P頁， 共&amp;N頁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D79"/>
  <sheetViews>
    <sheetView workbookViewId="0">
      <selection activeCell="C7" sqref="C7"/>
    </sheetView>
  </sheetViews>
  <sheetFormatPr defaultRowHeight="16.5" x14ac:dyDescent="0.25"/>
  <cols>
    <col min="1" max="1" width="15.625" style="8" customWidth="1"/>
    <col min="2" max="2" width="28.875" style="1" hidden="1" customWidth="1"/>
    <col min="3" max="3" width="55.625" style="1" customWidth="1"/>
    <col min="4" max="4" width="0" style="1" hidden="1" customWidth="1"/>
    <col min="5" max="16384" width="9" style="1"/>
  </cols>
  <sheetData>
    <row r="1" spans="1:4" ht="38.25" x14ac:dyDescent="0.25">
      <c r="A1" s="11" t="s">
        <v>192</v>
      </c>
      <c r="B1" s="11"/>
      <c r="C1" s="11"/>
    </row>
    <row r="2" spans="1:4" ht="25.5" x14ac:dyDescent="0.25">
      <c r="A2" s="13" t="s">
        <v>220</v>
      </c>
      <c r="B2" s="13"/>
      <c r="C2" s="13"/>
    </row>
    <row r="3" spans="1:4" s="2" customFormat="1" x14ac:dyDescent="0.25">
      <c r="A3" s="6" t="s">
        <v>193</v>
      </c>
      <c r="B3" s="3" t="s">
        <v>0</v>
      </c>
      <c r="C3" s="3" t="s">
        <v>1</v>
      </c>
      <c r="D3" s="1" t="str">
        <f>+C4</f>
        <v>李岳峻</v>
      </c>
    </row>
    <row r="4" spans="1:4" ht="21" customHeight="1" x14ac:dyDescent="0.25">
      <c r="A4" s="7">
        <v>1</v>
      </c>
      <c r="B4" s="5" t="s">
        <v>202</v>
      </c>
      <c r="C4" s="5" t="s">
        <v>3</v>
      </c>
      <c r="D4" s="1" t="str">
        <f>+D3&amp;"律師"&amp;"、"&amp;$C5</f>
        <v>李岳峻律師、姚宗樸</v>
      </c>
    </row>
    <row r="5" spans="1:4" ht="21" customHeight="1" x14ac:dyDescent="0.25">
      <c r="A5" s="7">
        <v>2</v>
      </c>
      <c r="B5" s="5" t="s">
        <v>7</v>
      </c>
      <c r="C5" s="5" t="s">
        <v>8</v>
      </c>
      <c r="D5" s="1" t="str">
        <f t="shared" ref="D5:D67" si="0">+D4&amp;"律師"&amp;"、"&amp;$C6</f>
        <v>李岳峻律師、姚宗樸律師、徐嘉明</v>
      </c>
    </row>
    <row r="6" spans="1:4" ht="21" customHeight="1" x14ac:dyDescent="0.25">
      <c r="A6" s="7">
        <v>3</v>
      </c>
      <c r="B6" s="5" t="s">
        <v>9</v>
      </c>
      <c r="C6" s="5" t="s">
        <v>10</v>
      </c>
      <c r="D6" s="1" t="str">
        <f t="shared" si="0"/>
        <v>李岳峻律師、姚宗樸律師、徐嘉明律師、黃千芸</v>
      </c>
    </row>
    <row r="7" spans="1:4" ht="21" customHeight="1" x14ac:dyDescent="0.25">
      <c r="A7" s="7">
        <v>4</v>
      </c>
      <c r="B7" s="5" t="s">
        <v>11</v>
      </c>
      <c r="C7" s="5" t="s">
        <v>12</v>
      </c>
      <c r="D7" s="1" t="str">
        <f t="shared" si="0"/>
        <v>李岳峻律師、姚宗樸律師、徐嘉明律師、黃千芸律師、黃品衞</v>
      </c>
    </row>
    <row r="8" spans="1:4" ht="21" customHeight="1" x14ac:dyDescent="0.25">
      <c r="A8" s="7">
        <v>5</v>
      </c>
      <c r="B8" s="5" t="s">
        <v>13</v>
      </c>
      <c r="C8" s="5" t="s">
        <v>14</v>
      </c>
      <c r="D8" s="1" t="str">
        <f t="shared" si="0"/>
        <v>李岳峻律師、姚宗樸律師、徐嘉明律師、黃千芸律師、黃品衞律師、張一合</v>
      </c>
    </row>
    <row r="9" spans="1:4" ht="21" customHeight="1" x14ac:dyDescent="0.25">
      <c r="A9" s="7">
        <v>6</v>
      </c>
      <c r="B9" s="5" t="s">
        <v>15</v>
      </c>
      <c r="C9" s="5" t="s">
        <v>16</v>
      </c>
      <c r="D9" s="1" t="str">
        <f t="shared" si="0"/>
        <v>李岳峻律師、姚宗樸律師、徐嘉明律師、黃千芸律師、黃品衞律師、張一合律師、潘允祥</v>
      </c>
    </row>
    <row r="10" spans="1:4" ht="21" customHeight="1" x14ac:dyDescent="0.25">
      <c r="A10" s="7">
        <v>7</v>
      </c>
      <c r="B10" s="5" t="s">
        <v>17</v>
      </c>
      <c r="C10" s="5" t="s">
        <v>18</v>
      </c>
      <c r="D10" s="1" t="str">
        <f t="shared" si="0"/>
        <v>李岳峻律師、姚宗樸律師、徐嘉明律師、黃千芸律師、黃品衞律師、張一合律師、潘允祥律師、余昇峯</v>
      </c>
    </row>
    <row r="11" spans="1:4" ht="21" customHeight="1" x14ac:dyDescent="0.25">
      <c r="A11" s="7">
        <v>8</v>
      </c>
      <c r="B11" s="5" t="s">
        <v>19</v>
      </c>
      <c r="C11" s="5" t="s">
        <v>20</v>
      </c>
      <c r="D11" s="1" t="str">
        <f t="shared" si="0"/>
        <v>李岳峻律師、姚宗樸律師、徐嘉明律師、黃千芸律師、黃品衞律師、張一合律師、潘允祥律師、余昇峯律師、蔡亜哲</v>
      </c>
    </row>
    <row r="12" spans="1:4" ht="21" customHeight="1" x14ac:dyDescent="0.25">
      <c r="A12" s="7">
        <v>9</v>
      </c>
      <c r="B12" s="5" t="s">
        <v>21</v>
      </c>
      <c r="C12" s="5" t="s">
        <v>22</v>
      </c>
      <c r="D12" s="1" t="str">
        <f t="shared" si="0"/>
        <v>李岳峻律師、姚宗樸律師、徐嘉明律師、黃千芸律師、黃品衞律師、張一合律師、潘允祥律師、余昇峯律師、蔡亜哲律師、郭紋輝</v>
      </c>
    </row>
    <row r="13" spans="1:4" ht="21" customHeight="1" x14ac:dyDescent="0.25">
      <c r="A13" s="7">
        <v>10</v>
      </c>
      <c r="B13" s="4" t="s">
        <v>23</v>
      </c>
      <c r="C13" s="4" t="s">
        <v>24</v>
      </c>
      <c r="D13" s="1" t="str">
        <f t="shared" si="0"/>
        <v>李岳峻律師、姚宗樸律師、徐嘉明律師、黃千芸律師、黃品衞律師、張一合律師、潘允祥律師、余昇峯律師、蔡亜哲律師、郭紋輝律師、李庚燐</v>
      </c>
    </row>
    <row r="14" spans="1:4" ht="21" customHeight="1" x14ac:dyDescent="0.25">
      <c r="A14" s="7">
        <v>11</v>
      </c>
      <c r="B14" s="4" t="s">
        <v>25</v>
      </c>
      <c r="C14" s="4" t="s">
        <v>26</v>
      </c>
      <c r="D14" s="1" t="str">
        <f t="shared" si="0"/>
        <v>李岳峻律師、姚宗樸律師、徐嘉明律師、黃千芸律師、黃品衞律師、張一合律師、潘允祥律師、余昇峯律師、蔡亜哲律師、郭紋輝律師、李庚燐律師、王彥廸</v>
      </c>
    </row>
    <row r="15" spans="1:4" ht="21" customHeight="1" x14ac:dyDescent="0.25">
      <c r="A15" s="7">
        <v>12</v>
      </c>
      <c r="B15" s="4" t="s">
        <v>27</v>
      </c>
      <c r="C15" s="4" t="s">
        <v>28</v>
      </c>
      <c r="D15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</v>
      </c>
    </row>
    <row r="16" spans="1:4" ht="21" customHeight="1" x14ac:dyDescent="0.25">
      <c r="A16" s="7">
        <v>13</v>
      </c>
      <c r="B16" s="4" t="s">
        <v>29</v>
      </c>
      <c r="C16" s="4" t="s">
        <v>30</v>
      </c>
      <c r="D16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</v>
      </c>
    </row>
    <row r="17" spans="1:4" ht="21" customHeight="1" x14ac:dyDescent="0.25">
      <c r="A17" s="7">
        <v>14</v>
      </c>
      <c r="B17" s="4" t="s">
        <v>31</v>
      </c>
      <c r="C17" s="4" t="s">
        <v>32</v>
      </c>
      <c r="D17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</v>
      </c>
    </row>
    <row r="18" spans="1:4" ht="21" customHeight="1" x14ac:dyDescent="0.25">
      <c r="A18" s="7">
        <v>15</v>
      </c>
      <c r="B18" s="4" t="s">
        <v>33</v>
      </c>
      <c r="C18" s="4" t="s">
        <v>34</v>
      </c>
      <c r="D18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</v>
      </c>
    </row>
    <row r="19" spans="1:4" ht="21" customHeight="1" x14ac:dyDescent="0.25">
      <c r="A19" s="7">
        <v>16</v>
      </c>
      <c r="B19" s="4" t="s">
        <v>37</v>
      </c>
      <c r="C19" s="4" t="s">
        <v>38</v>
      </c>
      <c r="D19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</v>
      </c>
    </row>
    <row r="20" spans="1:4" ht="21" customHeight="1" x14ac:dyDescent="0.25">
      <c r="A20" s="7">
        <v>17</v>
      </c>
      <c r="B20" s="4" t="s">
        <v>39</v>
      </c>
      <c r="C20" s="4" t="s">
        <v>40</v>
      </c>
      <c r="D20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</v>
      </c>
    </row>
    <row r="21" spans="1:4" ht="21" customHeight="1" x14ac:dyDescent="0.25">
      <c r="A21" s="7">
        <v>18</v>
      </c>
      <c r="B21" s="4" t="s">
        <v>45</v>
      </c>
      <c r="C21" s="4" t="s">
        <v>46</v>
      </c>
      <c r="D21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</v>
      </c>
    </row>
    <row r="22" spans="1:4" ht="21" customHeight="1" x14ac:dyDescent="0.25">
      <c r="A22" s="7">
        <v>19</v>
      </c>
      <c r="B22" s="4" t="s">
        <v>47</v>
      </c>
      <c r="C22" s="4" t="s">
        <v>48</v>
      </c>
      <c r="D22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</v>
      </c>
    </row>
    <row r="23" spans="1:4" x14ac:dyDescent="0.25">
      <c r="A23" s="7">
        <v>20</v>
      </c>
      <c r="B23" s="4" t="s">
        <v>49</v>
      </c>
      <c r="C23" s="4" t="s">
        <v>50</v>
      </c>
      <c r="D23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</v>
      </c>
    </row>
    <row r="24" spans="1:4" ht="21" customHeight="1" x14ac:dyDescent="0.25">
      <c r="A24" s="7">
        <v>21</v>
      </c>
      <c r="B24" s="4" t="s">
        <v>51</v>
      </c>
      <c r="C24" s="4" t="s">
        <v>52</v>
      </c>
      <c r="D24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</v>
      </c>
    </row>
    <row r="25" spans="1:4" ht="21" customHeight="1" x14ac:dyDescent="0.25">
      <c r="A25" s="7">
        <v>22</v>
      </c>
      <c r="B25" s="4" t="s">
        <v>55</v>
      </c>
      <c r="C25" s="4" t="s">
        <v>56</v>
      </c>
      <c r="D25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</v>
      </c>
    </row>
    <row r="26" spans="1:4" ht="21" customHeight="1" x14ac:dyDescent="0.25">
      <c r="A26" s="7">
        <v>23</v>
      </c>
      <c r="B26" s="4" t="s">
        <v>57</v>
      </c>
      <c r="C26" s="4" t="s">
        <v>58</v>
      </c>
      <c r="D26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</v>
      </c>
    </row>
    <row r="27" spans="1:4" x14ac:dyDescent="0.25">
      <c r="A27" s="7">
        <v>24</v>
      </c>
      <c r="B27" s="4" t="s">
        <v>61</v>
      </c>
      <c r="C27" s="4" t="s">
        <v>62</v>
      </c>
      <c r="D27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</v>
      </c>
    </row>
    <row r="28" spans="1:4" ht="21" customHeight="1" x14ac:dyDescent="0.25">
      <c r="A28" s="7">
        <v>25</v>
      </c>
      <c r="B28" s="4" t="s">
        <v>63</v>
      </c>
      <c r="C28" s="4" t="s">
        <v>64</v>
      </c>
      <c r="D28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</v>
      </c>
    </row>
    <row r="29" spans="1:4" ht="21" customHeight="1" x14ac:dyDescent="0.25">
      <c r="A29" s="7">
        <v>26</v>
      </c>
      <c r="B29" s="4" t="s">
        <v>65</v>
      </c>
      <c r="C29" s="4" t="s">
        <v>66</v>
      </c>
      <c r="D29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</v>
      </c>
    </row>
    <row r="30" spans="1:4" ht="21" customHeight="1" x14ac:dyDescent="0.25">
      <c r="A30" s="7">
        <v>27</v>
      </c>
      <c r="B30" s="4" t="s">
        <v>69</v>
      </c>
      <c r="C30" s="4" t="s">
        <v>70</v>
      </c>
      <c r="D30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</v>
      </c>
    </row>
    <row r="31" spans="1:4" ht="21" customHeight="1" x14ac:dyDescent="0.25">
      <c r="A31" s="7">
        <v>28</v>
      </c>
      <c r="B31" s="4" t="s">
        <v>71</v>
      </c>
      <c r="C31" s="4" t="s">
        <v>72</v>
      </c>
      <c r="D31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</v>
      </c>
    </row>
    <row r="32" spans="1:4" ht="21" customHeight="1" x14ac:dyDescent="0.25">
      <c r="A32" s="7">
        <v>29</v>
      </c>
      <c r="B32" s="4" t="s">
        <v>75</v>
      </c>
      <c r="C32" s="4" t="s">
        <v>76</v>
      </c>
      <c r="D32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</v>
      </c>
    </row>
    <row r="33" spans="1:4" x14ac:dyDescent="0.25">
      <c r="A33" s="7">
        <v>30</v>
      </c>
      <c r="B33" s="4" t="s">
        <v>79</v>
      </c>
      <c r="C33" s="4" t="s">
        <v>80</v>
      </c>
      <c r="D33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律師、林淑惠</v>
      </c>
    </row>
    <row r="34" spans="1:4" ht="21" customHeight="1" x14ac:dyDescent="0.25">
      <c r="A34" s="7">
        <v>31</v>
      </c>
      <c r="B34" s="4" t="s">
        <v>81</v>
      </c>
      <c r="C34" s="4" t="s">
        <v>82</v>
      </c>
      <c r="D34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律師、林淑惠律師、吳茂榕</v>
      </c>
    </row>
    <row r="35" spans="1:4" ht="21" customHeight="1" x14ac:dyDescent="0.25">
      <c r="A35" s="7">
        <v>32</v>
      </c>
      <c r="B35" s="4" t="s">
        <v>83</v>
      </c>
      <c r="C35" s="4" t="s">
        <v>84</v>
      </c>
      <c r="D35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律師、林淑惠律師、吳茂榕律師、林詠御</v>
      </c>
    </row>
    <row r="36" spans="1:4" ht="21" customHeight="1" x14ac:dyDescent="0.25">
      <c r="A36" s="7">
        <v>33</v>
      </c>
      <c r="B36" s="4" t="s">
        <v>85</v>
      </c>
      <c r="C36" s="4" t="s">
        <v>86</v>
      </c>
      <c r="D36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律師、林淑惠律師、吳茂榕律師、林詠御律師、吳文君</v>
      </c>
    </row>
    <row r="37" spans="1:4" ht="21" customHeight="1" x14ac:dyDescent="0.25">
      <c r="A37" s="7">
        <v>34</v>
      </c>
      <c r="B37" s="4" t="s">
        <v>89</v>
      </c>
      <c r="C37" s="4" t="s">
        <v>90</v>
      </c>
      <c r="D37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律師、林淑惠律師、吳茂榕律師、林詠御律師、吳文君律師、陳建維</v>
      </c>
    </row>
    <row r="38" spans="1:4" ht="21" customHeight="1" x14ac:dyDescent="0.25">
      <c r="A38" s="7">
        <v>35</v>
      </c>
      <c r="B38" s="4" t="s">
        <v>91</v>
      </c>
      <c r="C38" s="4" t="s">
        <v>92</v>
      </c>
      <c r="D38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律師、林淑惠律師、吳茂榕律師、林詠御律師、吳文君律師、陳建維律師、鄭曄祺</v>
      </c>
    </row>
    <row r="39" spans="1:4" ht="21" customHeight="1" x14ac:dyDescent="0.25">
      <c r="A39" s="7">
        <v>36</v>
      </c>
      <c r="B39" s="4" t="s">
        <v>93</v>
      </c>
      <c r="C39" s="4" t="s">
        <v>94</v>
      </c>
      <c r="D39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律師、林淑惠律師、吳茂榕律師、林詠御律師、吳文君律師、陳建維律師、鄭曄祺律師、劉嘉宏</v>
      </c>
    </row>
    <row r="40" spans="1:4" ht="21" customHeight="1" x14ac:dyDescent="0.25">
      <c r="A40" s="7">
        <v>37</v>
      </c>
      <c r="B40" s="4" t="s">
        <v>95</v>
      </c>
      <c r="C40" s="4" t="s">
        <v>96</v>
      </c>
      <c r="D40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律師、林淑惠律師、吳茂榕律師、林詠御律師、吳文君律師、陳建維律師、鄭曄祺律師、劉嘉宏律師、黃柏嘉</v>
      </c>
    </row>
    <row r="41" spans="1:4" ht="21" customHeight="1" x14ac:dyDescent="0.25">
      <c r="A41" s="7">
        <v>38</v>
      </c>
      <c r="B41" s="4" t="s">
        <v>97</v>
      </c>
      <c r="C41" s="4" t="s">
        <v>98</v>
      </c>
      <c r="D41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律師、林淑惠律師、吳茂榕律師、林詠御律師、吳文君律師、陳建維律師、鄭曄祺律師、劉嘉宏律師、黃柏嘉律師、彭傑義</v>
      </c>
    </row>
    <row r="42" spans="1:4" ht="21" customHeight="1" x14ac:dyDescent="0.25">
      <c r="A42" s="7">
        <v>39</v>
      </c>
      <c r="B42" s="4" t="s">
        <v>99</v>
      </c>
      <c r="C42" s="4" t="s">
        <v>100</v>
      </c>
      <c r="D42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律師、林淑惠律師、吳茂榕律師、林詠御律師、吳文君律師、陳建維律師、鄭曄祺律師、劉嘉宏律師、黃柏嘉律師、彭傑義律師、李蕙君</v>
      </c>
    </row>
    <row r="43" spans="1:4" ht="21" customHeight="1" x14ac:dyDescent="0.25">
      <c r="A43" s="7">
        <v>40</v>
      </c>
      <c r="B43" s="4" t="s">
        <v>101</v>
      </c>
      <c r="C43" s="4" t="s">
        <v>102</v>
      </c>
      <c r="D43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律師、林淑惠律師、吳茂榕律師、林詠御律師、吳文君律師、陳建維律師、鄭曄祺律師、劉嘉宏律師、黃柏嘉律師、彭傑義律師、李蕙君律師、王嘉睿</v>
      </c>
    </row>
    <row r="44" spans="1:4" ht="21" customHeight="1" x14ac:dyDescent="0.25">
      <c r="A44" s="7">
        <v>41</v>
      </c>
      <c r="B44" s="4" t="s">
        <v>105</v>
      </c>
      <c r="C44" s="4" t="s">
        <v>106</v>
      </c>
      <c r="D44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律師、林淑惠律師、吳茂榕律師、林詠御律師、吳文君律師、陳建維律師、鄭曄祺律師、劉嘉宏律師、黃柏嘉律師、彭傑義律師、李蕙君律師、王嘉睿律師、趙君宜</v>
      </c>
    </row>
    <row r="45" spans="1:4" ht="21" customHeight="1" x14ac:dyDescent="0.25">
      <c r="A45" s="7">
        <v>42</v>
      </c>
      <c r="B45" s="4" t="s">
        <v>107</v>
      </c>
      <c r="C45" s="4" t="s">
        <v>108</v>
      </c>
      <c r="D45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律師、林淑惠律師、吳茂榕律師、林詠御律師、吳文君律師、陳建維律師、鄭曄祺律師、劉嘉宏律師、黃柏嘉律師、彭傑義律師、李蕙君律師、王嘉睿律師、趙君宜律師、楊思勤</v>
      </c>
    </row>
    <row r="46" spans="1:4" ht="21" customHeight="1" x14ac:dyDescent="0.25">
      <c r="A46" s="7">
        <v>43</v>
      </c>
      <c r="B46" s="4" t="s">
        <v>109</v>
      </c>
      <c r="C46" s="4" t="s">
        <v>110</v>
      </c>
      <c r="D46" s="1" t="str">
        <f t="shared" si="0"/>
        <v>李岳峻律師、姚宗樸律師、徐嘉明律師、黃千芸律師、黃品衞律師、張一合律師、潘允祥律師、余昇峯律師、蔡亜哲律師、郭紋輝律師、李庚燐律師、王彥廸律師、張淑瑛律師、陳奕君律師、楊敏宏律師、李岳明律師、賴國欽律師、黃教倫律師、盧美如律師、吳仁堯律師、孫寅律師、邱雅郡律師、羅文謹律師、葉玟妤律師、陳雅萍律師、林正杰律師、葉鞠萱律師、許名志律師、應少凡律師、黃志傑律師、林淑惠律師、吳茂榕律師、林詠御律師、吳文君律師、陳建維律師、鄭曄祺律師、劉嘉宏律師、黃柏嘉律師、彭傑義律師、李蕙君律師、王嘉睿律師、趙君宜律師、楊思勤律師、李詩楷</v>
      </c>
    </row>
    <row r="47" spans="1:4" ht="21" customHeight="1" x14ac:dyDescent="0.25">
      <c r="A47" s="7">
        <v>44</v>
      </c>
      <c r="B47" s="4" t="s">
        <v>111</v>
      </c>
      <c r="C47" s="4" t="s">
        <v>112</v>
      </c>
      <c r="D47" s="1" t="e">
        <f>+D46&amp;"律師"&amp;"、"&amp;#REF!</f>
        <v>#REF!</v>
      </c>
    </row>
    <row r="48" spans="1:4" ht="21" customHeight="1" x14ac:dyDescent="0.25">
      <c r="A48" s="7">
        <v>45</v>
      </c>
      <c r="B48" s="4" t="s">
        <v>114</v>
      </c>
      <c r="C48" s="4" t="s">
        <v>115</v>
      </c>
      <c r="D48" s="1" t="e">
        <f>+#REF!&amp;"律師"&amp;"、"&amp;$C49</f>
        <v>#REF!</v>
      </c>
    </row>
    <row r="49" spans="1:4" ht="21" customHeight="1" x14ac:dyDescent="0.25">
      <c r="A49" s="7">
        <v>46</v>
      </c>
      <c r="B49" s="4" t="s">
        <v>116</v>
      </c>
      <c r="C49" s="4" t="s">
        <v>117</v>
      </c>
      <c r="D49" s="1" t="e">
        <f t="shared" si="0"/>
        <v>#REF!</v>
      </c>
    </row>
    <row r="50" spans="1:4" ht="21" customHeight="1" x14ac:dyDescent="0.25">
      <c r="A50" s="7">
        <v>47</v>
      </c>
      <c r="B50" s="4" t="s">
        <v>118</v>
      </c>
      <c r="C50" s="4" t="s">
        <v>119</v>
      </c>
      <c r="D50" s="1" t="e">
        <f t="shared" si="0"/>
        <v>#REF!</v>
      </c>
    </row>
    <row r="51" spans="1:4" ht="21" customHeight="1" x14ac:dyDescent="0.25">
      <c r="A51" s="7">
        <v>48</v>
      </c>
      <c r="B51" s="4" t="s">
        <v>120</v>
      </c>
      <c r="C51" s="4" t="s">
        <v>121</v>
      </c>
      <c r="D51" s="1" t="e">
        <f t="shared" si="0"/>
        <v>#REF!</v>
      </c>
    </row>
    <row r="52" spans="1:4" ht="21" customHeight="1" x14ac:dyDescent="0.25">
      <c r="A52" s="7">
        <v>49</v>
      </c>
      <c r="B52" s="4" t="s">
        <v>122</v>
      </c>
      <c r="C52" s="4" t="s">
        <v>123</v>
      </c>
      <c r="D52" s="1" t="e">
        <f t="shared" si="0"/>
        <v>#REF!</v>
      </c>
    </row>
    <row r="53" spans="1:4" ht="21" customHeight="1" x14ac:dyDescent="0.25">
      <c r="A53" s="7">
        <v>50</v>
      </c>
      <c r="B53" s="4" t="s">
        <v>124</v>
      </c>
      <c r="C53" s="4" t="s">
        <v>125</v>
      </c>
      <c r="D53" s="1" t="e">
        <f t="shared" si="0"/>
        <v>#REF!</v>
      </c>
    </row>
    <row r="54" spans="1:4" ht="21" customHeight="1" x14ac:dyDescent="0.25">
      <c r="A54" s="7">
        <v>51</v>
      </c>
      <c r="B54" s="4" t="s">
        <v>126</v>
      </c>
      <c r="C54" s="4" t="s">
        <v>127</v>
      </c>
      <c r="D54" s="1" t="e">
        <f t="shared" si="0"/>
        <v>#REF!</v>
      </c>
    </row>
    <row r="55" spans="1:4" ht="21" customHeight="1" x14ac:dyDescent="0.25">
      <c r="A55" s="7">
        <v>52</v>
      </c>
      <c r="B55" s="4" t="s">
        <v>128</v>
      </c>
      <c r="C55" s="4" t="s">
        <v>129</v>
      </c>
      <c r="D55" s="1" t="e">
        <f t="shared" si="0"/>
        <v>#REF!</v>
      </c>
    </row>
    <row r="56" spans="1:4" ht="21" customHeight="1" x14ac:dyDescent="0.25">
      <c r="A56" s="7">
        <v>53</v>
      </c>
      <c r="B56" s="4" t="s">
        <v>130</v>
      </c>
      <c r="C56" s="4" t="s">
        <v>131</v>
      </c>
      <c r="D56" s="1" t="e">
        <f t="shared" si="0"/>
        <v>#REF!</v>
      </c>
    </row>
    <row r="57" spans="1:4" ht="21" customHeight="1" x14ac:dyDescent="0.25">
      <c r="A57" s="7">
        <v>54</v>
      </c>
      <c r="B57" s="4" t="s">
        <v>132</v>
      </c>
      <c r="C57" s="4" t="s">
        <v>133</v>
      </c>
      <c r="D57" s="1" t="e">
        <f t="shared" si="0"/>
        <v>#REF!</v>
      </c>
    </row>
    <row r="58" spans="1:4" ht="21" customHeight="1" x14ac:dyDescent="0.25">
      <c r="A58" s="7">
        <v>55</v>
      </c>
      <c r="B58" s="4" t="s">
        <v>134</v>
      </c>
      <c r="C58" s="4" t="s">
        <v>135</v>
      </c>
      <c r="D58" s="1" t="e">
        <f t="shared" si="0"/>
        <v>#REF!</v>
      </c>
    </row>
    <row r="59" spans="1:4" ht="21" customHeight="1" x14ac:dyDescent="0.25">
      <c r="A59" s="7">
        <v>56</v>
      </c>
      <c r="B59" s="4" t="s">
        <v>136</v>
      </c>
      <c r="C59" s="4" t="s">
        <v>137</v>
      </c>
      <c r="D59" s="1" t="e">
        <f t="shared" si="0"/>
        <v>#REF!</v>
      </c>
    </row>
    <row r="60" spans="1:4" ht="21" customHeight="1" x14ac:dyDescent="0.25">
      <c r="A60" s="7">
        <v>57</v>
      </c>
      <c r="B60" s="4" t="s">
        <v>138</v>
      </c>
      <c r="C60" s="4" t="s">
        <v>139</v>
      </c>
      <c r="D60" s="1" t="e">
        <f t="shared" si="0"/>
        <v>#REF!</v>
      </c>
    </row>
    <row r="61" spans="1:4" ht="21" customHeight="1" x14ac:dyDescent="0.25">
      <c r="A61" s="7">
        <v>58</v>
      </c>
      <c r="B61" s="4" t="s">
        <v>142</v>
      </c>
      <c r="C61" s="4" t="s">
        <v>143</v>
      </c>
      <c r="D61" s="1" t="e">
        <f t="shared" si="0"/>
        <v>#REF!</v>
      </c>
    </row>
    <row r="62" spans="1:4" ht="21" customHeight="1" x14ac:dyDescent="0.25">
      <c r="A62" s="7">
        <v>59</v>
      </c>
      <c r="B62" s="4" t="s">
        <v>144</v>
      </c>
      <c r="C62" s="4" t="s">
        <v>145</v>
      </c>
      <c r="D62" s="1" t="e">
        <f t="shared" si="0"/>
        <v>#REF!</v>
      </c>
    </row>
    <row r="63" spans="1:4" ht="21" customHeight="1" x14ac:dyDescent="0.25">
      <c r="A63" s="7">
        <v>60</v>
      </c>
      <c r="B63" s="4" t="s">
        <v>148</v>
      </c>
      <c r="C63" s="4" t="s">
        <v>149</v>
      </c>
      <c r="D63" s="1" t="e">
        <f t="shared" si="0"/>
        <v>#REF!</v>
      </c>
    </row>
    <row r="64" spans="1:4" ht="21" customHeight="1" x14ac:dyDescent="0.25">
      <c r="A64" s="7">
        <v>61</v>
      </c>
      <c r="B64" s="4" t="s">
        <v>150</v>
      </c>
      <c r="C64" s="4" t="s">
        <v>151</v>
      </c>
      <c r="D64" s="1" t="e">
        <f t="shared" si="0"/>
        <v>#REF!</v>
      </c>
    </row>
    <row r="65" spans="1:4" ht="21" customHeight="1" x14ac:dyDescent="0.25">
      <c r="A65" s="7">
        <v>62</v>
      </c>
      <c r="B65" s="4" t="s">
        <v>154</v>
      </c>
      <c r="C65" s="4" t="s">
        <v>155</v>
      </c>
      <c r="D65" s="1" t="e">
        <f t="shared" si="0"/>
        <v>#REF!</v>
      </c>
    </row>
    <row r="66" spans="1:4" ht="21" customHeight="1" x14ac:dyDescent="0.25">
      <c r="A66" s="7">
        <v>63</v>
      </c>
      <c r="B66" s="4" t="s">
        <v>156</v>
      </c>
      <c r="C66" s="4" t="s">
        <v>157</v>
      </c>
      <c r="D66" s="1" t="e">
        <f t="shared" si="0"/>
        <v>#REF!</v>
      </c>
    </row>
    <row r="67" spans="1:4" ht="21" customHeight="1" x14ac:dyDescent="0.25">
      <c r="A67" s="7">
        <v>64</v>
      </c>
      <c r="B67" s="4" t="s">
        <v>158</v>
      </c>
      <c r="C67" s="4" t="s">
        <v>159</v>
      </c>
      <c r="D67" s="1" t="e">
        <f t="shared" si="0"/>
        <v>#REF!</v>
      </c>
    </row>
    <row r="68" spans="1:4" ht="21" customHeight="1" x14ac:dyDescent="0.25">
      <c r="A68" s="7">
        <v>65</v>
      </c>
      <c r="B68" s="4" t="s">
        <v>160</v>
      </c>
      <c r="C68" s="4" t="s">
        <v>161</v>
      </c>
      <c r="D68" s="1" t="e">
        <f t="shared" ref="D68:D79" si="1">+D67&amp;"律師"&amp;"、"&amp;$C69</f>
        <v>#REF!</v>
      </c>
    </row>
    <row r="69" spans="1:4" ht="21" customHeight="1" x14ac:dyDescent="0.25">
      <c r="A69" s="7">
        <v>66</v>
      </c>
      <c r="B69" s="4" t="s">
        <v>164</v>
      </c>
      <c r="C69" s="4" t="s">
        <v>165</v>
      </c>
      <c r="D69" s="1" t="e">
        <f t="shared" si="1"/>
        <v>#REF!</v>
      </c>
    </row>
    <row r="70" spans="1:4" ht="21" customHeight="1" x14ac:dyDescent="0.25">
      <c r="A70" s="7">
        <v>67</v>
      </c>
      <c r="B70" s="4" t="s">
        <v>166</v>
      </c>
      <c r="C70" s="4" t="s">
        <v>167</v>
      </c>
      <c r="D70" s="1" t="e">
        <f t="shared" si="1"/>
        <v>#REF!</v>
      </c>
    </row>
    <row r="71" spans="1:4" ht="21" customHeight="1" x14ac:dyDescent="0.25">
      <c r="A71" s="7">
        <v>68</v>
      </c>
      <c r="B71" s="4" t="s">
        <v>168</v>
      </c>
      <c r="C71" s="4" t="s">
        <v>169</v>
      </c>
      <c r="D71" s="1" t="e">
        <f t="shared" si="1"/>
        <v>#REF!</v>
      </c>
    </row>
    <row r="72" spans="1:4" ht="21" customHeight="1" x14ac:dyDescent="0.25">
      <c r="A72" s="7">
        <v>69</v>
      </c>
      <c r="B72" s="4" t="s">
        <v>170</v>
      </c>
      <c r="C72" s="4" t="s">
        <v>171</v>
      </c>
      <c r="D72" s="1" t="e">
        <f t="shared" si="1"/>
        <v>#REF!</v>
      </c>
    </row>
    <row r="73" spans="1:4" ht="21" customHeight="1" x14ac:dyDescent="0.25">
      <c r="A73" s="7">
        <v>70</v>
      </c>
      <c r="B73" s="4" t="s">
        <v>172</v>
      </c>
      <c r="C73" s="4" t="s">
        <v>173</v>
      </c>
      <c r="D73" s="1" t="e">
        <f t="shared" si="1"/>
        <v>#REF!</v>
      </c>
    </row>
    <row r="74" spans="1:4" ht="21" customHeight="1" x14ac:dyDescent="0.25">
      <c r="A74" s="7">
        <v>71</v>
      </c>
      <c r="B74" s="4" t="s">
        <v>174</v>
      </c>
      <c r="C74" s="4" t="s">
        <v>175</v>
      </c>
      <c r="D74" s="1" t="e">
        <f t="shared" si="1"/>
        <v>#REF!</v>
      </c>
    </row>
    <row r="75" spans="1:4" ht="21" customHeight="1" x14ac:dyDescent="0.25">
      <c r="A75" s="7">
        <v>72</v>
      </c>
      <c r="B75" s="4" t="s">
        <v>176</v>
      </c>
      <c r="C75" s="4" t="s">
        <v>177</v>
      </c>
      <c r="D75" s="1" t="e">
        <f t="shared" si="1"/>
        <v>#REF!</v>
      </c>
    </row>
    <row r="76" spans="1:4" ht="21" customHeight="1" x14ac:dyDescent="0.25">
      <c r="A76" s="7">
        <v>73</v>
      </c>
      <c r="B76" s="4" t="s">
        <v>180</v>
      </c>
      <c r="C76" s="4" t="s">
        <v>181</v>
      </c>
      <c r="D76" s="1" t="e">
        <f t="shared" si="1"/>
        <v>#REF!</v>
      </c>
    </row>
    <row r="77" spans="1:4" ht="21" customHeight="1" x14ac:dyDescent="0.25">
      <c r="A77" s="7">
        <v>74</v>
      </c>
      <c r="B77" s="4" t="s">
        <v>182</v>
      </c>
      <c r="C77" s="4" t="s">
        <v>183</v>
      </c>
      <c r="D77" s="1" t="e">
        <f t="shared" si="1"/>
        <v>#REF!</v>
      </c>
    </row>
    <row r="78" spans="1:4" ht="21" customHeight="1" x14ac:dyDescent="0.25">
      <c r="A78" s="7">
        <v>75</v>
      </c>
      <c r="B78" s="4" t="s">
        <v>186</v>
      </c>
      <c r="C78" s="4" t="s">
        <v>187</v>
      </c>
      <c r="D78" s="1" t="e">
        <f t="shared" si="1"/>
        <v>#REF!</v>
      </c>
    </row>
    <row r="79" spans="1:4" ht="21" customHeight="1" x14ac:dyDescent="0.25">
      <c r="A79" s="7">
        <v>76</v>
      </c>
      <c r="B79" s="4" t="s">
        <v>188</v>
      </c>
      <c r="C79" s="4" t="s">
        <v>189</v>
      </c>
      <c r="D79" s="1" t="e">
        <f t="shared" si="1"/>
        <v>#REF!</v>
      </c>
    </row>
  </sheetData>
  <mergeCells count="2">
    <mergeCell ref="A1:C1"/>
    <mergeCell ref="A2:C2"/>
  </mergeCells>
  <phoneticPr fontId="1" type="noConversion"/>
  <pageMargins left="0" right="0" top="0" bottom="0.31496062992125984" header="0.31496062992125984" footer="0.15748031496062992"/>
  <pageSetup paperSize="9" orientation="portrait" r:id="rId1"/>
  <headerFooter>
    <oddFooter>&amp;C&amp;"標楷體,標準"第&amp;P頁， 共&amp;N頁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1:D65"/>
  <sheetViews>
    <sheetView workbookViewId="0">
      <selection activeCell="A2" sqref="A2:C2"/>
    </sheetView>
  </sheetViews>
  <sheetFormatPr defaultRowHeight="16.5" x14ac:dyDescent="0.25"/>
  <cols>
    <col min="1" max="1" width="15.625" style="8" customWidth="1"/>
    <col min="2" max="2" width="30.5" style="1" hidden="1" customWidth="1"/>
    <col min="3" max="3" width="55.625" style="1" customWidth="1"/>
    <col min="4" max="4" width="0" style="1" hidden="1" customWidth="1"/>
    <col min="5" max="16384" width="9" style="1"/>
  </cols>
  <sheetData>
    <row r="1" spans="1:4" ht="38.25" x14ac:dyDescent="0.25">
      <c r="A1" s="11" t="s">
        <v>192</v>
      </c>
      <c r="B1" s="11"/>
      <c r="C1" s="11"/>
    </row>
    <row r="2" spans="1:4" ht="19.5" x14ac:dyDescent="0.25">
      <c r="A2" s="14" t="s">
        <v>221</v>
      </c>
      <c r="B2" s="14"/>
      <c r="C2" s="14"/>
    </row>
    <row r="3" spans="1:4" s="2" customFormat="1" x14ac:dyDescent="0.25">
      <c r="A3" s="6" t="s">
        <v>193</v>
      </c>
      <c r="B3" s="3" t="s">
        <v>0</v>
      </c>
      <c r="C3" s="3" t="s">
        <v>1</v>
      </c>
      <c r="D3" s="1" t="str">
        <f>+C4</f>
        <v>李岳峻</v>
      </c>
    </row>
    <row r="4" spans="1:4" ht="21" customHeight="1" x14ac:dyDescent="0.25">
      <c r="A4" s="7">
        <v>1</v>
      </c>
      <c r="B4" s="5" t="s">
        <v>2</v>
      </c>
      <c r="C4" s="5" t="s">
        <v>3</v>
      </c>
      <c r="D4" s="1" t="str">
        <f>+D3&amp;"律師"&amp;"、"&amp;$C5</f>
        <v>李岳峻律師、張藝騰</v>
      </c>
    </row>
    <row r="5" spans="1:4" ht="21" customHeight="1" x14ac:dyDescent="0.25">
      <c r="A5" s="7">
        <v>2</v>
      </c>
      <c r="B5" s="5" t="s">
        <v>5</v>
      </c>
      <c r="C5" s="5" t="s">
        <v>194</v>
      </c>
      <c r="D5" s="1" t="str">
        <f t="shared" ref="D5:D65" si="0">+D4&amp;"律師"&amp;"、"&amp;$C6</f>
        <v>李岳峻律師、張藝騰律師、姚宗樸</v>
      </c>
    </row>
    <row r="6" spans="1:4" ht="21" customHeight="1" x14ac:dyDescent="0.25">
      <c r="A6" s="7">
        <v>3</v>
      </c>
      <c r="B6" s="5" t="s">
        <v>7</v>
      </c>
      <c r="C6" s="5" t="s">
        <v>195</v>
      </c>
      <c r="D6" s="1" t="str">
        <f t="shared" si="0"/>
        <v>李岳峻律師、張藝騰律師、姚宗樸律師、徐嘉明</v>
      </c>
    </row>
    <row r="7" spans="1:4" ht="21" customHeight="1" x14ac:dyDescent="0.25">
      <c r="A7" s="7">
        <v>4</v>
      </c>
      <c r="B7" s="5" t="s">
        <v>9</v>
      </c>
      <c r="C7" s="5" t="s">
        <v>10</v>
      </c>
      <c r="D7" s="1" t="str">
        <f t="shared" si="0"/>
        <v>李岳峻律師、張藝騰律師、姚宗樸律師、徐嘉明律師、黃品衞</v>
      </c>
    </row>
    <row r="8" spans="1:4" ht="21" customHeight="1" x14ac:dyDescent="0.25">
      <c r="A8" s="7">
        <v>5</v>
      </c>
      <c r="B8" s="5" t="s">
        <v>13</v>
      </c>
      <c r="C8" s="9" t="s">
        <v>14</v>
      </c>
      <c r="D8" s="1" t="str">
        <f t="shared" si="0"/>
        <v>李岳峻律師、張藝騰律師、姚宗樸律師、徐嘉明律師、黃品衞律師、張一合</v>
      </c>
    </row>
    <row r="9" spans="1:4" ht="21" customHeight="1" x14ac:dyDescent="0.25">
      <c r="A9" s="7">
        <v>6</v>
      </c>
      <c r="B9" s="5" t="s">
        <v>15</v>
      </c>
      <c r="C9" s="5" t="s">
        <v>16</v>
      </c>
      <c r="D9" s="1" t="str">
        <f t="shared" si="0"/>
        <v>李岳峻律師、張藝騰律師、姚宗樸律師、徐嘉明律師、黃品衞律師、張一合律師、潘允祥</v>
      </c>
    </row>
    <row r="10" spans="1:4" ht="21" customHeight="1" x14ac:dyDescent="0.25">
      <c r="A10" s="7">
        <v>7</v>
      </c>
      <c r="B10" s="5" t="s">
        <v>17</v>
      </c>
      <c r="C10" s="5" t="s">
        <v>18</v>
      </c>
      <c r="D10" s="1" t="str">
        <f t="shared" si="0"/>
        <v>李岳峻律師、張藝騰律師、姚宗樸律師、徐嘉明律師、黃品衞律師、張一合律師、潘允祥律師、余昇峯</v>
      </c>
    </row>
    <row r="11" spans="1:4" ht="21" customHeight="1" x14ac:dyDescent="0.25">
      <c r="A11" s="7">
        <v>8</v>
      </c>
      <c r="B11" s="5" t="s">
        <v>19</v>
      </c>
      <c r="C11" s="5" t="s">
        <v>196</v>
      </c>
      <c r="D11" s="1" t="str">
        <f t="shared" si="0"/>
        <v>李岳峻律師、張藝騰律師、姚宗樸律師、徐嘉明律師、黃品衞律師、張一合律師、潘允祥律師、余昇峯律師、蔡亜哲</v>
      </c>
    </row>
    <row r="12" spans="1:4" ht="21" customHeight="1" x14ac:dyDescent="0.25">
      <c r="A12" s="7">
        <v>9</v>
      </c>
      <c r="B12" s="5" t="s">
        <v>21</v>
      </c>
      <c r="C12" s="5" t="s">
        <v>197</v>
      </c>
      <c r="D12" s="1" t="str">
        <f t="shared" si="0"/>
        <v>李岳峻律師、張藝騰律師、姚宗樸律師、徐嘉明律師、黃品衞律師、張一合律師、潘允祥律師、余昇峯律師、蔡亜哲律師、郭紋輝</v>
      </c>
    </row>
    <row r="13" spans="1:4" ht="21" customHeight="1" x14ac:dyDescent="0.25">
      <c r="A13" s="7">
        <v>10</v>
      </c>
      <c r="B13" s="4" t="s">
        <v>23</v>
      </c>
      <c r="C13" s="4" t="s">
        <v>24</v>
      </c>
      <c r="D13" s="1" t="str">
        <f t="shared" si="0"/>
        <v>李岳峻律師、張藝騰律師、姚宗樸律師、徐嘉明律師、黃品衞律師、張一合律師、潘允祥律師、余昇峯律師、蔡亜哲律師、郭紋輝律師、李庚燐</v>
      </c>
    </row>
    <row r="14" spans="1:4" ht="21" customHeight="1" x14ac:dyDescent="0.25">
      <c r="A14" s="7">
        <v>11</v>
      </c>
      <c r="B14" s="4" t="s">
        <v>25</v>
      </c>
      <c r="C14" s="4" t="s">
        <v>198</v>
      </c>
      <c r="D14" s="1" t="str">
        <f t="shared" si="0"/>
        <v>李岳峻律師、張藝騰律師、姚宗樸律師、徐嘉明律師、黃品衞律師、張一合律師、潘允祥律師、余昇峯律師、蔡亜哲律師、郭紋輝律師、李庚燐律師、王彥廸</v>
      </c>
    </row>
    <row r="15" spans="1:4" ht="21" customHeight="1" x14ac:dyDescent="0.25">
      <c r="A15" s="7">
        <v>12</v>
      </c>
      <c r="B15" s="4" t="s">
        <v>27</v>
      </c>
      <c r="C15" s="4" t="s">
        <v>28</v>
      </c>
      <c r="D15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</v>
      </c>
    </row>
    <row r="16" spans="1:4" ht="21" customHeight="1" x14ac:dyDescent="0.25">
      <c r="A16" s="7">
        <v>13</v>
      </c>
      <c r="B16" s="4" t="s">
        <v>31</v>
      </c>
      <c r="C16" s="4" t="s">
        <v>32</v>
      </c>
      <c r="D16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</v>
      </c>
    </row>
    <row r="17" spans="1:4" ht="21" customHeight="1" x14ac:dyDescent="0.25">
      <c r="A17" s="7">
        <v>14</v>
      </c>
      <c r="B17" s="4" t="s">
        <v>33</v>
      </c>
      <c r="C17" s="4" t="s">
        <v>34</v>
      </c>
      <c r="D17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</v>
      </c>
    </row>
    <row r="18" spans="1:4" ht="21" customHeight="1" x14ac:dyDescent="0.25">
      <c r="A18" s="7">
        <v>15</v>
      </c>
      <c r="B18" s="4" t="s">
        <v>39</v>
      </c>
      <c r="C18" s="4" t="s">
        <v>40</v>
      </c>
      <c r="D18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</v>
      </c>
    </row>
    <row r="19" spans="1:4" ht="21" customHeight="1" x14ac:dyDescent="0.25">
      <c r="A19" s="7">
        <v>16</v>
      </c>
      <c r="B19" s="4" t="s">
        <v>45</v>
      </c>
      <c r="C19" s="4" t="s">
        <v>46</v>
      </c>
      <c r="D19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</v>
      </c>
    </row>
    <row r="20" spans="1:4" ht="21" customHeight="1" x14ac:dyDescent="0.25">
      <c r="A20" s="7">
        <v>17</v>
      </c>
      <c r="B20" s="4" t="s">
        <v>47</v>
      </c>
      <c r="C20" s="4" t="s">
        <v>48</v>
      </c>
      <c r="D20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</v>
      </c>
    </row>
    <row r="21" spans="1:4" x14ac:dyDescent="0.25">
      <c r="A21" s="7">
        <v>18</v>
      </c>
      <c r="B21" s="4" t="s">
        <v>49</v>
      </c>
      <c r="C21" s="4" t="s">
        <v>50</v>
      </c>
      <c r="D21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</v>
      </c>
    </row>
    <row r="22" spans="1:4" ht="21" customHeight="1" x14ac:dyDescent="0.25">
      <c r="A22" s="7">
        <v>19</v>
      </c>
      <c r="B22" s="4" t="s">
        <v>51</v>
      </c>
      <c r="C22" s="4" t="s">
        <v>52</v>
      </c>
      <c r="D22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</v>
      </c>
    </row>
    <row r="23" spans="1:4" x14ac:dyDescent="0.25">
      <c r="A23" s="7">
        <v>20</v>
      </c>
      <c r="B23" s="4" t="s">
        <v>55</v>
      </c>
      <c r="C23" s="4" t="s">
        <v>56</v>
      </c>
      <c r="D23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</v>
      </c>
    </row>
    <row r="24" spans="1:4" x14ac:dyDescent="0.25">
      <c r="A24" s="7">
        <v>21</v>
      </c>
      <c r="B24" s="4" t="s">
        <v>61</v>
      </c>
      <c r="C24" s="4" t="s">
        <v>62</v>
      </c>
      <c r="D24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律師、陳雅萍</v>
      </c>
    </row>
    <row r="25" spans="1:4" ht="21" customHeight="1" x14ac:dyDescent="0.25">
      <c r="A25" s="7">
        <v>22</v>
      </c>
      <c r="B25" s="4" t="s">
        <v>63</v>
      </c>
      <c r="C25" s="4" t="s">
        <v>64</v>
      </c>
      <c r="D25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律師、陳雅萍律師、應少凡</v>
      </c>
    </row>
    <row r="26" spans="1:4" ht="21" customHeight="1" x14ac:dyDescent="0.25">
      <c r="A26" s="7">
        <v>23</v>
      </c>
      <c r="B26" s="4" t="s">
        <v>75</v>
      </c>
      <c r="C26" s="4" t="s">
        <v>76</v>
      </c>
      <c r="D26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律師、陳雅萍律師、應少凡律師、吳誌銘</v>
      </c>
    </row>
    <row r="27" spans="1:4" x14ac:dyDescent="0.25">
      <c r="A27" s="7">
        <v>24</v>
      </c>
      <c r="B27" s="4" t="s">
        <v>77</v>
      </c>
      <c r="C27" s="5" t="s">
        <v>199</v>
      </c>
      <c r="D27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律師、陳雅萍律師、應少凡律師、吳誌銘律師、黃志傑</v>
      </c>
    </row>
    <row r="28" spans="1:4" ht="21" customHeight="1" x14ac:dyDescent="0.25">
      <c r="A28" s="7">
        <v>25</v>
      </c>
      <c r="B28" s="4" t="s">
        <v>79</v>
      </c>
      <c r="C28" s="4" t="s">
        <v>80</v>
      </c>
      <c r="D28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律師、陳雅萍律師、應少凡律師、吳誌銘律師、黃志傑律師、吳茂榕</v>
      </c>
    </row>
    <row r="29" spans="1:4" ht="21" customHeight="1" x14ac:dyDescent="0.25">
      <c r="A29" s="7">
        <v>26</v>
      </c>
      <c r="B29" s="4" t="s">
        <v>83</v>
      </c>
      <c r="C29" s="4" t="s">
        <v>84</v>
      </c>
      <c r="D29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律師、陳雅萍律師、應少凡律師、吳誌銘律師、黃志傑律師、吳茂榕律師、吳文君</v>
      </c>
    </row>
    <row r="30" spans="1:4" ht="21" customHeight="1" x14ac:dyDescent="0.25">
      <c r="A30" s="7">
        <v>27</v>
      </c>
      <c r="B30" s="4" t="s">
        <v>89</v>
      </c>
      <c r="C30" s="4" t="s">
        <v>90</v>
      </c>
      <c r="D30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律師、陳雅萍律師、應少凡律師、吳誌銘律師、黃志傑律師、吳茂榕律師、吳文君律師、陳建維</v>
      </c>
    </row>
    <row r="31" spans="1:4" ht="21" customHeight="1" x14ac:dyDescent="0.25">
      <c r="A31" s="7">
        <v>28</v>
      </c>
      <c r="B31" s="4" t="s">
        <v>91</v>
      </c>
      <c r="C31" s="4" t="s">
        <v>92</v>
      </c>
      <c r="D31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律師、陳雅萍律師、應少凡律師、吳誌銘律師、黃志傑律師、吳茂榕律師、吳文君律師、陳建維律師、黃柏嘉</v>
      </c>
    </row>
    <row r="32" spans="1:4" ht="21" customHeight="1" x14ac:dyDescent="0.25">
      <c r="A32" s="7">
        <v>29</v>
      </c>
      <c r="B32" s="4" t="s">
        <v>97</v>
      </c>
      <c r="C32" s="4" t="s">
        <v>98</v>
      </c>
      <c r="D32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律師、陳雅萍律師、應少凡律師、吳誌銘律師、黃志傑律師、吳茂榕律師、吳文君律師、陳建維律師、黃柏嘉律師、彭傑義</v>
      </c>
    </row>
    <row r="33" spans="1:4" x14ac:dyDescent="0.25">
      <c r="A33" s="7">
        <v>30</v>
      </c>
      <c r="B33" s="4" t="s">
        <v>99</v>
      </c>
      <c r="C33" s="5" t="s">
        <v>200</v>
      </c>
      <c r="D33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律師、陳雅萍律師、應少凡律師、吳誌銘律師、黃志傑律師、吳茂榕律師、吳文君律師、陳建維律師、黃柏嘉律師、彭傑義律師、李蕙君</v>
      </c>
    </row>
    <row r="34" spans="1:4" ht="21" customHeight="1" x14ac:dyDescent="0.25">
      <c r="A34" s="7">
        <v>31</v>
      </c>
      <c r="B34" s="4" t="s">
        <v>101</v>
      </c>
      <c r="C34" s="4" t="s">
        <v>102</v>
      </c>
      <c r="D34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律師、陳雅萍律師、應少凡律師、吳誌銘律師、黃志傑律師、吳茂榕律師、吳文君律師、陳建維律師、黃柏嘉律師、彭傑義律師、李蕙君律師、王嘉睿</v>
      </c>
    </row>
    <row r="35" spans="1:4" ht="21" customHeight="1" x14ac:dyDescent="0.25">
      <c r="A35" s="7">
        <v>32</v>
      </c>
      <c r="B35" s="4" t="s">
        <v>105</v>
      </c>
      <c r="C35" s="4" t="s">
        <v>106</v>
      </c>
      <c r="D35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律師、陳雅萍律師、應少凡律師、吳誌銘律師、黃志傑律師、吳茂榕律師、吳文君律師、陳建維律師、黃柏嘉律師、彭傑義律師、李蕙君律師、王嘉睿律師、趙君宜</v>
      </c>
    </row>
    <row r="36" spans="1:4" ht="21" customHeight="1" x14ac:dyDescent="0.25">
      <c r="A36" s="7">
        <v>33</v>
      </c>
      <c r="B36" s="4" t="s">
        <v>107</v>
      </c>
      <c r="C36" s="4" t="s">
        <v>108</v>
      </c>
      <c r="D36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律師、陳雅萍律師、應少凡律師、吳誌銘律師、黃志傑律師、吳茂榕律師、吳文君律師、陳建維律師、黃柏嘉律師、彭傑義律師、李蕙君律師、王嘉睿律師、趙君宜律師、楊思勤</v>
      </c>
    </row>
    <row r="37" spans="1:4" ht="21" customHeight="1" x14ac:dyDescent="0.25">
      <c r="A37" s="7">
        <v>34</v>
      </c>
      <c r="B37" s="4" t="s">
        <v>109</v>
      </c>
      <c r="C37" s="4" t="s">
        <v>110</v>
      </c>
      <c r="D37" s="1" t="str">
        <f t="shared" si="0"/>
        <v>李岳峻律師、張藝騰律師、姚宗樸律師、徐嘉明律師、黃品衞律師、張一合律師、潘允祥律師、余昇峯律師、蔡亜哲律師、郭紋輝律師、李庚燐律師、王彥廸律師、陳奕君律師、楊敏宏律師、賴國欽律師、黃教倫律師、盧美如律師、吳仁堯律師、孫寅律師、邱雅郡律師、葉玟妤律師、陳雅萍律師、應少凡律師、吳誌銘律師、黃志傑律師、吳茂榕律師、吳文君律師、陳建維律師、黃柏嘉律師、彭傑義律師、李蕙君律師、王嘉睿律師、趙君宜律師、楊思勤律師、李詩楷</v>
      </c>
    </row>
    <row r="38" spans="1:4" ht="21" customHeight="1" x14ac:dyDescent="0.25">
      <c r="A38" s="7">
        <v>35</v>
      </c>
      <c r="B38" s="4" t="s">
        <v>111</v>
      </c>
      <c r="C38" s="4" t="s">
        <v>112</v>
      </c>
      <c r="D38" s="1" t="e">
        <f>+D37&amp;"律師"&amp;"、"&amp;#REF!</f>
        <v>#REF!</v>
      </c>
    </row>
    <row r="39" spans="1:4" ht="21" customHeight="1" x14ac:dyDescent="0.25">
      <c r="A39" s="7">
        <v>36</v>
      </c>
      <c r="B39" s="4" t="s">
        <v>114</v>
      </c>
      <c r="C39" s="4" t="s">
        <v>115</v>
      </c>
      <c r="D39" s="1" t="e">
        <f>+#REF!&amp;"律師"&amp;"、"&amp;$C40</f>
        <v>#REF!</v>
      </c>
    </row>
    <row r="40" spans="1:4" ht="21" customHeight="1" x14ac:dyDescent="0.25">
      <c r="A40" s="7">
        <v>37</v>
      </c>
      <c r="B40" s="4" t="s">
        <v>116</v>
      </c>
      <c r="C40" s="4" t="s">
        <v>117</v>
      </c>
      <c r="D40" s="1" t="e">
        <f t="shared" si="0"/>
        <v>#REF!</v>
      </c>
    </row>
    <row r="41" spans="1:4" ht="21" customHeight="1" x14ac:dyDescent="0.25">
      <c r="A41" s="7">
        <v>38</v>
      </c>
      <c r="B41" s="4" t="s">
        <v>118</v>
      </c>
      <c r="C41" s="4" t="s">
        <v>119</v>
      </c>
      <c r="D41" s="1" t="e">
        <f t="shared" si="0"/>
        <v>#REF!</v>
      </c>
    </row>
    <row r="42" spans="1:4" ht="21" customHeight="1" x14ac:dyDescent="0.25">
      <c r="A42" s="7">
        <v>39</v>
      </c>
      <c r="B42" s="4" t="s">
        <v>120</v>
      </c>
      <c r="C42" s="4" t="s">
        <v>121</v>
      </c>
      <c r="D42" s="1" t="e">
        <f t="shared" si="0"/>
        <v>#REF!</v>
      </c>
    </row>
    <row r="43" spans="1:4" ht="21" customHeight="1" x14ac:dyDescent="0.25">
      <c r="A43" s="7">
        <v>40</v>
      </c>
      <c r="B43" s="4" t="s">
        <v>122</v>
      </c>
      <c r="C43" s="4" t="s">
        <v>123</v>
      </c>
      <c r="D43" s="1" t="e">
        <f t="shared" si="0"/>
        <v>#REF!</v>
      </c>
    </row>
    <row r="44" spans="1:4" ht="21" customHeight="1" x14ac:dyDescent="0.25">
      <c r="A44" s="7">
        <v>41</v>
      </c>
      <c r="B44" s="4" t="s">
        <v>124</v>
      </c>
      <c r="C44" s="4" t="s">
        <v>125</v>
      </c>
      <c r="D44" s="1" t="e">
        <f t="shared" si="0"/>
        <v>#REF!</v>
      </c>
    </row>
    <row r="45" spans="1:4" ht="21" customHeight="1" x14ac:dyDescent="0.25">
      <c r="A45" s="7">
        <v>42</v>
      </c>
      <c r="B45" s="4" t="s">
        <v>126</v>
      </c>
      <c r="C45" s="4" t="s">
        <v>127</v>
      </c>
      <c r="D45" s="1" t="e">
        <f t="shared" si="0"/>
        <v>#REF!</v>
      </c>
    </row>
    <row r="46" spans="1:4" ht="21" customHeight="1" x14ac:dyDescent="0.25">
      <c r="A46" s="7">
        <v>43</v>
      </c>
      <c r="B46" s="4" t="s">
        <v>130</v>
      </c>
      <c r="C46" s="4" t="s">
        <v>131</v>
      </c>
      <c r="D46" s="1" t="e">
        <f t="shared" si="0"/>
        <v>#REF!</v>
      </c>
    </row>
    <row r="47" spans="1:4" ht="21" customHeight="1" x14ac:dyDescent="0.25">
      <c r="A47" s="7">
        <v>44</v>
      </c>
      <c r="B47" s="4" t="s">
        <v>134</v>
      </c>
      <c r="C47" s="4" t="s">
        <v>135</v>
      </c>
      <c r="D47" s="1" t="e">
        <f t="shared" si="0"/>
        <v>#REF!</v>
      </c>
    </row>
    <row r="48" spans="1:4" ht="21" customHeight="1" x14ac:dyDescent="0.25">
      <c r="A48" s="7">
        <v>45</v>
      </c>
      <c r="B48" s="4" t="s">
        <v>136</v>
      </c>
      <c r="C48" s="4" t="s">
        <v>137</v>
      </c>
      <c r="D48" s="1" t="e">
        <f t="shared" si="0"/>
        <v>#REF!</v>
      </c>
    </row>
    <row r="49" spans="1:4" ht="21" customHeight="1" x14ac:dyDescent="0.25">
      <c r="A49" s="7">
        <v>46</v>
      </c>
      <c r="B49" s="4" t="s">
        <v>138</v>
      </c>
      <c r="C49" s="4" t="s">
        <v>139</v>
      </c>
      <c r="D49" s="1" t="e">
        <f t="shared" si="0"/>
        <v>#REF!</v>
      </c>
    </row>
    <row r="50" spans="1:4" ht="21" customHeight="1" x14ac:dyDescent="0.25">
      <c r="A50" s="7">
        <v>47</v>
      </c>
      <c r="B50" s="4" t="s">
        <v>142</v>
      </c>
      <c r="C50" s="4" t="s">
        <v>143</v>
      </c>
      <c r="D50" s="1" t="e">
        <f t="shared" si="0"/>
        <v>#REF!</v>
      </c>
    </row>
    <row r="51" spans="1:4" ht="21" customHeight="1" x14ac:dyDescent="0.25">
      <c r="A51" s="7">
        <v>48</v>
      </c>
      <c r="B51" s="4" t="s">
        <v>148</v>
      </c>
      <c r="C51" s="4" t="s">
        <v>149</v>
      </c>
      <c r="D51" s="1" t="e">
        <f t="shared" si="0"/>
        <v>#REF!</v>
      </c>
    </row>
    <row r="52" spans="1:4" ht="21" customHeight="1" x14ac:dyDescent="0.25">
      <c r="A52" s="7">
        <v>49</v>
      </c>
      <c r="B52" s="4" t="s">
        <v>150</v>
      </c>
      <c r="C52" s="4" t="s">
        <v>151</v>
      </c>
      <c r="D52" s="1" t="e">
        <f t="shared" si="0"/>
        <v>#REF!</v>
      </c>
    </row>
    <row r="53" spans="1:4" ht="21" customHeight="1" x14ac:dyDescent="0.25">
      <c r="A53" s="7">
        <v>50</v>
      </c>
      <c r="B53" s="4" t="s">
        <v>152</v>
      </c>
      <c r="C53" s="4" t="s">
        <v>153</v>
      </c>
      <c r="D53" s="1" t="e">
        <f t="shared" si="0"/>
        <v>#REF!</v>
      </c>
    </row>
    <row r="54" spans="1:4" ht="21" customHeight="1" x14ac:dyDescent="0.25">
      <c r="A54" s="7">
        <v>51</v>
      </c>
      <c r="B54" s="4" t="s">
        <v>154</v>
      </c>
      <c r="C54" s="4" t="s">
        <v>155</v>
      </c>
      <c r="D54" s="1" t="e">
        <f t="shared" si="0"/>
        <v>#REF!</v>
      </c>
    </row>
    <row r="55" spans="1:4" ht="21" customHeight="1" x14ac:dyDescent="0.25">
      <c r="A55" s="7">
        <v>52</v>
      </c>
      <c r="B55" s="4" t="s">
        <v>158</v>
      </c>
      <c r="C55" s="4" t="s">
        <v>159</v>
      </c>
      <c r="D55" s="1" t="e">
        <f t="shared" si="0"/>
        <v>#REF!</v>
      </c>
    </row>
    <row r="56" spans="1:4" ht="21" customHeight="1" x14ac:dyDescent="0.25">
      <c r="A56" s="7">
        <v>53</v>
      </c>
      <c r="B56" s="4" t="s">
        <v>162</v>
      </c>
      <c r="C56" s="4" t="s">
        <v>163</v>
      </c>
      <c r="D56" s="1" t="e">
        <f t="shared" si="0"/>
        <v>#REF!</v>
      </c>
    </row>
    <row r="57" spans="1:4" ht="21" customHeight="1" x14ac:dyDescent="0.25">
      <c r="A57" s="7">
        <v>54</v>
      </c>
      <c r="B57" s="4" t="s">
        <v>164</v>
      </c>
      <c r="C57" s="4" t="s">
        <v>165</v>
      </c>
      <c r="D57" s="1" t="e">
        <f t="shared" si="0"/>
        <v>#REF!</v>
      </c>
    </row>
    <row r="58" spans="1:4" ht="21" customHeight="1" x14ac:dyDescent="0.25">
      <c r="A58" s="7">
        <v>55</v>
      </c>
      <c r="B58" s="4" t="s">
        <v>166</v>
      </c>
      <c r="C58" s="4" t="s">
        <v>167</v>
      </c>
      <c r="D58" s="1" t="e">
        <f t="shared" si="0"/>
        <v>#REF!</v>
      </c>
    </row>
    <row r="59" spans="1:4" ht="21" customHeight="1" x14ac:dyDescent="0.25">
      <c r="A59" s="7">
        <v>56</v>
      </c>
      <c r="B59" s="4" t="s">
        <v>168</v>
      </c>
      <c r="C59" s="4" t="s">
        <v>169</v>
      </c>
      <c r="D59" s="1" t="e">
        <f t="shared" si="0"/>
        <v>#REF!</v>
      </c>
    </row>
    <row r="60" spans="1:4" ht="21" customHeight="1" x14ac:dyDescent="0.25">
      <c r="A60" s="7">
        <v>57</v>
      </c>
      <c r="B60" s="4" t="s">
        <v>170</v>
      </c>
      <c r="C60" s="4" t="s">
        <v>171</v>
      </c>
      <c r="D60" s="1" t="e">
        <f t="shared" si="0"/>
        <v>#REF!</v>
      </c>
    </row>
    <row r="61" spans="1:4" ht="21" customHeight="1" x14ac:dyDescent="0.25">
      <c r="A61" s="7">
        <v>58</v>
      </c>
      <c r="B61" s="4" t="s">
        <v>172</v>
      </c>
      <c r="C61" s="4" t="s">
        <v>173</v>
      </c>
      <c r="D61" s="1" t="e">
        <f t="shared" si="0"/>
        <v>#REF!</v>
      </c>
    </row>
    <row r="62" spans="1:4" ht="21" customHeight="1" x14ac:dyDescent="0.25">
      <c r="A62" s="7">
        <v>59</v>
      </c>
      <c r="B62" s="4" t="s">
        <v>174</v>
      </c>
      <c r="C62" s="4" t="s">
        <v>175</v>
      </c>
      <c r="D62" s="1" t="e">
        <f t="shared" si="0"/>
        <v>#REF!</v>
      </c>
    </row>
    <row r="63" spans="1:4" ht="21" customHeight="1" x14ac:dyDescent="0.25">
      <c r="A63" s="7">
        <v>60</v>
      </c>
      <c r="B63" s="4" t="s">
        <v>180</v>
      </c>
      <c r="C63" s="4" t="s">
        <v>181</v>
      </c>
      <c r="D63" s="1" t="e">
        <f t="shared" si="0"/>
        <v>#REF!</v>
      </c>
    </row>
    <row r="64" spans="1:4" ht="21" customHeight="1" x14ac:dyDescent="0.25">
      <c r="A64" s="7">
        <v>61</v>
      </c>
      <c r="B64" s="4" t="s">
        <v>186</v>
      </c>
      <c r="C64" s="4" t="s">
        <v>187</v>
      </c>
      <c r="D64" s="1" t="e">
        <f t="shared" si="0"/>
        <v>#REF!</v>
      </c>
    </row>
    <row r="65" spans="1:4" ht="21" customHeight="1" x14ac:dyDescent="0.25">
      <c r="A65" s="7">
        <v>62</v>
      </c>
      <c r="B65" s="4" t="s">
        <v>188</v>
      </c>
      <c r="C65" s="4" t="s">
        <v>189</v>
      </c>
      <c r="D65" s="1" t="e">
        <f t="shared" si="0"/>
        <v>#REF!</v>
      </c>
    </row>
  </sheetData>
  <mergeCells count="2">
    <mergeCell ref="A1:C1"/>
    <mergeCell ref="A2:C2"/>
  </mergeCells>
  <phoneticPr fontId="1" type="noConversion"/>
  <conditionalFormatting sqref="C3:C65">
    <cfRule type="duplicateValues" dxfId="2" priority="2"/>
  </conditionalFormatting>
  <pageMargins left="0" right="0" top="0" bottom="0.37" header="0.31496062992125984" footer="0.17"/>
  <pageSetup paperSize="9" orientation="portrait" r:id="rId1"/>
  <headerFooter>
    <oddFooter>&amp;C&amp;"標楷體,標準"第&amp;P頁, 共&amp;N頁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D48"/>
  <sheetViews>
    <sheetView workbookViewId="0">
      <selection activeCell="C9" sqref="C9"/>
    </sheetView>
  </sheetViews>
  <sheetFormatPr defaultRowHeight="16.5" x14ac:dyDescent="0.25"/>
  <cols>
    <col min="1" max="1" width="15.625" style="8" customWidth="1"/>
    <col min="2" max="2" width="28.875" style="1" hidden="1" customWidth="1"/>
    <col min="3" max="3" width="55.625" style="1" customWidth="1"/>
    <col min="4" max="4" width="0" style="1" hidden="1" customWidth="1"/>
    <col min="5" max="16384" width="9" style="1"/>
  </cols>
  <sheetData>
    <row r="1" spans="1:4" ht="38.25" x14ac:dyDescent="0.25">
      <c r="A1" s="11" t="s">
        <v>192</v>
      </c>
      <c r="B1" s="11"/>
      <c r="C1" s="11"/>
    </row>
    <row r="2" spans="1:4" ht="19.5" x14ac:dyDescent="0.25">
      <c r="A2" s="14" t="s">
        <v>222</v>
      </c>
      <c r="B2" s="14"/>
      <c r="C2" s="14"/>
    </row>
    <row r="3" spans="1:4" s="2" customFormat="1" x14ac:dyDescent="0.25">
      <c r="A3" s="6" t="s">
        <v>190</v>
      </c>
      <c r="B3" s="3" t="s">
        <v>0</v>
      </c>
      <c r="C3" s="6" t="s">
        <v>201</v>
      </c>
      <c r="D3" s="1" t="str">
        <f>+C4</f>
        <v>李岳峻</v>
      </c>
    </row>
    <row r="4" spans="1:4" ht="21" customHeight="1" x14ac:dyDescent="0.25">
      <c r="A4" s="7">
        <v>1</v>
      </c>
      <c r="B4" s="5" t="s">
        <v>2</v>
      </c>
      <c r="C4" s="5" t="s">
        <v>3</v>
      </c>
      <c r="D4" s="1" t="str">
        <f>+D3&amp;"律師"&amp;"、"&amp;$C5</f>
        <v>李岳峻律師、姚宗樸</v>
      </c>
    </row>
    <row r="5" spans="1:4" ht="21" customHeight="1" x14ac:dyDescent="0.25">
      <c r="A5" s="7">
        <v>2</v>
      </c>
      <c r="B5" s="5" t="s">
        <v>7</v>
      </c>
      <c r="C5" s="5" t="s">
        <v>8</v>
      </c>
      <c r="D5" s="1" t="str">
        <f t="shared" ref="D5:D44" si="0">+D4&amp;"律師"&amp;"、"&amp;$C6</f>
        <v>李岳峻律師、姚宗樸律師、徐嘉明</v>
      </c>
    </row>
    <row r="6" spans="1:4" ht="21" customHeight="1" x14ac:dyDescent="0.25">
      <c r="A6" s="7">
        <v>3</v>
      </c>
      <c r="B6" s="5" t="s">
        <v>9</v>
      </c>
      <c r="C6" s="5" t="s">
        <v>10</v>
      </c>
      <c r="D6" s="1" t="str">
        <f t="shared" si="0"/>
        <v>李岳峻律師、姚宗樸律師、徐嘉明律師、黃品衞</v>
      </c>
    </row>
    <row r="7" spans="1:4" ht="21" customHeight="1" x14ac:dyDescent="0.25">
      <c r="A7" s="7">
        <v>4</v>
      </c>
      <c r="B7" s="5" t="s">
        <v>13</v>
      </c>
      <c r="C7" s="5" t="s">
        <v>14</v>
      </c>
      <c r="D7" s="1" t="str">
        <f t="shared" si="0"/>
        <v>李岳峻律師、姚宗樸律師、徐嘉明律師、黃品衞律師、張一合</v>
      </c>
    </row>
    <row r="8" spans="1:4" ht="21" customHeight="1" x14ac:dyDescent="0.25">
      <c r="A8" s="7">
        <v>5</v>
      </c>
      <c r="B8" s="5" t="s">
        <v>15</v>
      </c>
      <c r="C8" s="5" t="s">
        <v>16</v>
      </c>
      <c r="D8" s="1" t="str">
        <f t="shared" si="0"/>
        <v>李岳峻律師、姚宗樸律師、徐嘉明律師、黃品衞律師、張一合律師、潘允祥</v>
      </c>
    </row>
    <row r="9" spans="1:4" ht="21" customHeight="1" x14ac:dyDescent="0.25">
      <c r="A9" s="7">
        <v>6</v>
      </c>
      <c r="B9" s="5" t="s">
        <v>17</v>
      </c>
      <c r="C9" s="5" t="s">
        <v>18</v>
      </c>
      <c r="D9" s="1" t="str">
        <f t="shared" si="0"/>
        <v>李岳峻律師、姚宗樸律師、徐嘉明律師、黃品衞律師、張一合律師、潘允祥律師、余昇峯</v>
      </c>
    </row>
    <row r="10" spans="1:4" ht="21" customHeight="1" x14ac:dyDescent="0.25">
      <c r="A10" s="7">
        <v>7</v>
      </c>
      <c r="B10" s="5" t="s">
        <v>19</v>
      </c>
      <c r="C10" s="5" t="s">
        <v>20</v>
      </c>
      <c r="D10" s="1" t="str">
        <f t="shared" si="0"/>
        <v>李岳峻律師、姚宗樸律師、徐嘉明律師、黃品衞律師、張一合律師、潘允祥律師、余昇峯律師、蔡亜哲</v>
      </c>
    </row>
    <row r="11" spans="1:4" ht="21" customHeight="1" x14ac:dyDescent="0.25">
      <c r="A11" s="7">
        <v>8</v>
      </c>
      <c r="B11" s="5" t="s">
        <v>21</v>
      </c>
      <c r="C11" s="5" t="s">
        <v>22</v>
      </c>
      <c r="D11" s="1" t="str">
        <f t="shared" si="0"/>
        <v>李岳峻律師、姚宗樸律師、徐嘉明律師、黃品衞律師、張一合律師、潘允祥律師、余昇峯律師、蔡亜哲律師、郭紋輝</v>
      </c>
    </row>
    <row r="12" spans="1:4" ht="21" customHeight="1" x14ac:dyDescent="0.25">
      <c r="A12" s="7">
        <v>9</v>
      </c>
      <c r="B12" s="5" t="s">
        <v>23</v>
      </c>
      <c r="C12" s="5" t="s">
        <v>24</v>
      </c>
      <c r="D12" s="1" t="str">
        <f t="shared" si="0"/>
        <v>李岳峻律師、姚宗樸律師、徐嘉明律師、黃品衞律師、張一合律師、潘允祥律師、余昇峯律師、蔡亜哲律師、郭紋輝律師、李庚燐</v>
      </c>
    </row>
    <row r="13" spans="1:4" ht="21" customHeight="1" x14ac:dyDescent="0.25">
      <c r="A13" s="7">
        <v>10</v>
      </c>
      <c r="B13" s="4" t="s">
        <v>25</v>
      </c>
      <c r="C13" s="5" t="s">
        <v>26</v>
      </c>
      <c r="D13" s="1" t="str">
        <f t="shared" si="0"/>
        <v>李岳峻律師、姚宗樸律師、徐嘉明律師、黃品衞律師、張一合律師、潘允祥律師、余昇峯律師、蔡亜哲律師、郭紋輝律師、李庚燐律師、陳奕君</v>
      </c>
    </row>
    <row r="14" spans="1:4" ht="21" customHeight="1" x14ac:dyDescent="0.25">
      <c r="A14" s="7">
        <v>11</v>
      </c>
      <c r="B14" s="4" t="s">
        <v>31</v>
      </c>
      <c r="C14" s="5" t="s">
        <v>32</v>
      </c>
      <c r="D14" s="1" t="str">
        <f t="shared" si="0"/>
        <v>李岳峻律師、姚宗樸律師、徐嘉明律師、黃品衞律師、張一合律師、潘允祥律師、余昇峯律師、蔡亜哲律師、郭紋輝律師、李庚燐律師、陳奕君律師、楊敏宏</v>
      </c>
    </row>
    <row r="15" spans="1:4" ht="21" customHeight="1" x14ac:dyDescent="0.25">
      <c r="A15" s="7">
        <v>12</v>
      </c>
      <c r="B15" s="4" t="s">
        <v>33</v>
      </c>
      <c r="C15" s="5" t="s">
        <v>34</v>
      </c>
      <c r="D15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</v>
      </c>
    </row>
    <row r="16" spans="1:4" ht="21" customHeight="1" x14ac:dyDescent="0.25">
      <c r="A16" s="7">
        <v>13</v>
      </c>
      <c r="B16" s="4" t="s">
        <v>39</v>
      </c>
      <c r="C16" s="5" t="s">
        <v>40</v>
      </c>
      <c r="D16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</v>
      </c>
    </row>
    <row r="17" spans="1:4" ht="21" customHeight="1" x14ac:dyDescent="0.25">
      <c r="A17" s="7">
        <v>14</v>
      </c>
      <c r="B17" s="4" t="s">
        <v>45</v>
      </c>
      <c r="C17" s="5" t="s">
        <v>46</v>
      </c>
      <c r="D17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</v>
      </c>
    </row>
    <row r="18" spans="1:4" ht="21" customHeight="1" x14ac:dyDescent="0.25">
      <c r="A18" s="7">
        <v>15</v>
      </c>
      <c r="B18" s="4" t="s">
        <v>47</v>
      </c>
      <c r="C18" s="5" t="s">
        <v>48</v>
      </c>
      <c r="D18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</v>
      </c>
    </row>
    <row r="19" spans="1:4" x14ac:dyDescent="0.25">
      <c r="A19" s="7">
        <v>16</v>
      </c>
      <c r="B19" s="4" t="s">
        <v>49</v>
      </c>
      <c r="C19" s="5" t="s">
        <v>50</v>
      </c>
      <c r="D19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</v>
      </c>
    </row>
    <row r="20" spans="1:4" x14ac:dyDescent="0.25">
      <c r="A20" s="7">
        <v>17</v>
      </c>
      <c r="B20" s="4" t="s">
        <v>51</v>
      </c>
      <c r="C20" s="5" t="s">
        <v>52</v>
      </c>
      <c r="D20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</v>
      </c>
    </row>
    <row r="21" spans="1:4" ht="21" customHeight="1" x14ac:dyDescent="0.25">
      <c r="A21" s="7">
        <v>18</v>
      </c>
      <c r="B21" s="4" t="s">
        <v>55</v>
      </c>
      <c r="C21" s="5" t="s">
        <v>56</v>
      </c>
      <c r="D21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</v>
      </c>
    </row>
    <row r="22" spans="1:4" x14ac:dyDescent="0.25">
      <c r="A22" s="7">
        <v>19</v>
      </c>
      <c r="B22" s="4" t="s">
        <v>61</v>
      </c>
      <c r="C22" s="5" t="s">
        <v>62</v>
      </c>
      <c r="D22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</v>
      </c>
    </row>
    <row r="23" spans="1:4" x14ac:dyDescent="0.25">
      <c r="A23" s="7">
        <v>20</v>
      </c>
      <c r="B23" s="4" t="s">
        <v>63</v>
      </c>
      <c r="C23" s="5" t="s">
        <v>64</v>
      </c>
      <c r="D23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律師、應少凡</v>
      </c>
    </row>
    <row r="24" spans="1:4" ht="21" customHeight="1" x14ac:dyDescent="0.25">
      <c r="A24" s="7">
        <v>21</v>
      </c>
      <c r="B24" s="4" t="s">
        <v>75</v>
      </c>
      <c r="C24" s="5" t="s">
        <v>76</v>
      </c>
      <c r="D24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律師、應少凡律師、吳誌銘</v>
      </c>
    </row>
    <row r="25" spans="1:4" ht="21" customHeight="1" x14ac:dyDescent="0.25">
      <c r="A25" s="7">
        <v>22</v>
      </c>
      <c r="B25" s="4" t="s">
        <v>79</v>
      </c>
      <c r="C25" s="5" t="s">
        <v>78</v>
      </c>
      <c r="D25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律師、應少凡律師、吳誌銘律師、黃志傑</v>
      </c>
    </row>
    <row r="26" spans="1:4" ht="21" customHeight="1" x14ac:dyDescent="0.25">
      <c r="A26" s="7">
        <v>23</v>
      </c>
      <c r="B26" s="4" t="s">
        <v>83</v>
      </c>
      <c r="C26" s="5" t="s">
        <v>80</v>
      </c>
      <c r="D26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律師、應少凡律師、吳誌銘律師、黃志傑律師、吳茂榕</v>
      </c>
    </row>
    <row r="27" spans="1:4" x14ac:dyDescent="0.25">
      <c r="A27" s="7">
        <v>24</v>
      </c>
      <c r="B27" s="4" t="s">
        <v>99</v>
      </c>
      <c r="C27" s="5" t="s">
        <v>84</v>
      </c>
      <c r="D27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律師、應少凡律師、吳誌銘律師、黃志傑律師、吳茂榕律師、彭傑義</v>
      </c>
    </row>
    <row r="28" spans="1:4" ht="21" customHeight="1" x14ac:dyDescent="0.25">
      <c r="A28" s="7">
        <v>25</v>
      </c>
      <c r="B28" s="4" t="s">
        <v>101</v>
      </c>
      <c r="C28" s="5" t="s">
        <v>100</v>
      </c>
      <c r="D28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律師、應少凡律師、吳誌銘律師、黃志傑律師、吳茂榕律師、彭傑義律師、李蕙君</v>
      </c>
    </row>
    <row r="29" spans="1:4" ht="21" customHeight="1" x14ac:dyDescent="0.25">
      <c r="A29" s="7">
        <v>26</v>
      </c>
      <c r="B29" s="4" t="s">
        <v>105</v>
      </c>
      <c r="C29" s="5" t="s">
        <v>102</v>
      </c>
      <c r="D29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律師、應少凡律師、吳誌銘律師、黃志傑律師、吳茂榕律師、彭傑義律師、李蕙君律師、王嘉睿</v>
      </c>
    </row>
    <row r="30" spans="1:4" ht="21" customHeight="1" x14ac:dyDescent="0.25">
      <c r="A30" s="7">
        <v>27</v>
      </c>
      <c r="B30" s="4" t="s">
        <v>113</v>
      </c>
      <c r="C30" s="5" t="s">
        <v>106</v>
      </c>
      <c r="D30" s="1" t="e">
        <f>+D29&amp;"律師"&amp;"、"&amp;#REF!</f>
        <v>#REF!</v>
      </c>
    </row>
    <row r="31" spans="1:4" ht="21" customHeight="1" x14ac:dyDescent="0.25">
      <c r="A31" s="7">
        <v>28</v>
      </c>
      <c r="B31" s="4" t="s">
        <v>116</v>
      </c>
      <c r="C31" s="5" t="s">
        <v>115</v>
      </c>
      <c r="D31" s="1" t="e">
        <f>+#REF!&amp;"律師"&amp;"、"&amp;$C32</f>
        <v>#REF!</v>
      </c>
    </row>
    <row r="32" spans="1:4" x14ac:dyDescent="0.25">
      <c r="A32" s="7">
        <v>29</v>
      </c>
      <c r="B32" s="4" t="s">
        <v>118</v>
      </c>
      <c r="C32" s="5" t="s">
        <v>117</v>
      </c>
      <c r="D32" s="1" t="e">
        <f t="shared" si="0"/>
        <v>#REF!</v>
      </c>
    </row>
    <row r="33" spans="1:4" ht="21" customHeight="1" x14ac:dyDescent="0.25">
      <c r="A33" s="7">
        <v>30</v>
      </c>
      <c r="B33" s="4" t="s">
        <v>120</v>
      </c>
      <c r="C33" s="5" t="s">
        <v>119</v>
      </c>
      <c r="D33" s="1" t="e">
        <f t="shared" si="0"/>
        <v>#REF!</v>
      </c>
    </row>
    <row r="34" spans="1:4" ht="21" customHeight="1" x14ac:dyDescent="0.25">
      <c r="A34" s="7">
        <v>31</v>
      </c>
      <c r="B34" s="4" t="s">
        <v>122</v>
      </c>
      <c r="C34" s="5" t="s">
        <v>121</v>
      </c>
      <c r="D34" s="1" t="e">
        <f t="shared" si="0"/>
        <v>#REF!</v>
      </c>
    </row>
    <row r="35" spans="1:4" ht="21" customHeight="1" x14ac:dyDescent="0.25">
      <c r="A35" s="7">
        <v>32</v>
      </c>
      <c r="B35" s="4" t="s">
        <v>124</v>
      </c>
      <c r="C35" s="5" t="s">
        <v>123</v>
      </c>
      <c r="D35" s="1" t="e">
        <f t="shared" si="0"/>
        <v>#REF!</v>
      </c>
    </row>
    <row r="36" spans="1:4" ht="21" customHeight="1" x14ac:dyDescent="0.25">
      <c r="A36" s="7">
        <v>33</v>
      </c>
      <c r="B36" s="4" t="s">
        <v>126</v>
      </c>
      <c r="C36" s="5" t="s">
        <v>125</v>
      </c>
      <c r="D36" s="1" t="e">
        <f t="shared" si="0"/>
        <v>#REF!</v>
      </c>
    </row>
    <row r="37" spans="1:4" ht="21" customHeight="1" x14ac:dyDescent="0.25">
      <c r="A37" s="7">
        <v>34</v>
      </c>
      <c r="B37" s="4" t="s">
        <v>134</v>
      </c>
      <c r="C37" s="5" t="s">
        <v>127</v>
      </c>
      <c r="D37" s="1" t="e">
        <f t="shared" si="0"/>
        <v>#REF!</v>
      </c>
    </row>
    <row r="38" spans="1:4" ht="21" customHeight="1" x14ac:dyDescent="0.25">
      <c r="A38" s="7">
        <v>35</v>
      </c>
      <c r="B38" s="4" t="s">
        <v>136</v>
      </c>
      <c r="C38" s="5" t="s">
        <v>135</v>
      </c>
      <c r="D38" s="1" t="e">
        <f t="shared" si="0"/>
        <v>#REF!</v>
      </c>
    </row>
    <row r="39" spans="1:4" ht="21" customHeight="1" x14ac:dyDescent="0.25">
      <c r="A39" s="7">
        <v>36</v>
      </c>
      <c r="B39" s="4" t="s">
        <v>138</v>
      </c>
      <c r="C39" s="5" t="s">
        <v>137</v>
      </c>
      <c r="D39" s="1" t="e">
        <f t="shared" si="0"/>
        <v>#REF!</v>
      </c>
    </row>
    <row r="40" spans="1:4" ht="21" customHeight="1" x14ac:dyDescent="0.25">
      <c r="A40" s="7">
        <v>37</v>
      </c>
      <c r="B40" s="4" t="s">
        <v>154</v>
      </c>
      <c r="C40" s="5" t="s">
        <v>139</v>
      </c>
      <c r="D40" s="1" t="e">
        <f t="shared" si="0"/>
        <v>#REF!</v>
      </c>
    </row>
    <row r="41" spans="1:4" ht="21" customHeight="1" x14ac:dyDescent="0.25">
      <c r="A41" s="7">
        <v>38</v>
      </c>
      <c r="B41" s="4" t="s">
        <v>158</v>
      </c>
      <c r="C41" s="5" t="s">
        <v>153</v>
      </c>
      <c r="D41" s="1" t="e">
        <f t="shared" si="0"/>
        <v>#REF!</v>
      </c>
    </row>
    <row r="42" spans="1:4" ht="21" customHeight="1" x14ac:dyDescent="0.25">
      <c r="A42" s="7">
        <v>39</v>
      </c>
      <c r="B42" s="4" t="s">
        <v>164</v>
      </c>
      <c r="C42" s="5" t="s">
        <v>155</v>
      </c>
      <c r="D42" s="1" t="e">
        <f t="shared" si="0"/>
        <v>#REF!</v>
      </c>
    </row>
    <row r="43" spans="1:4" ht="21" customHeight="1" x14ac:dyDescent="0.25">
      <c r="A43" s="7">
        <v>40</v>
      </c>
      <c r="B43" s="4" t="s">
        <v>172</v>
      </c>
      <c r="C43" s="5" t="s">
        <v>159</v>
      </c>
      <c r="D43" s="1" t="e">
        <f t="shared" si="0"/>
        <v>#REF!</v>
      </c>
    </row>
    <row r="44" spans="1:4" ht="21" customHeight="1" x14ac:dyDescent="0.25">
      <c r="A44" s="7">
        <v>41</v>
      </c>
      <c r="B44" s="4" t="s">
        <v>180</v>
      </c>
      <c r="C44" s="5" t="s">
        <v>163</v>
      </c>
      <c r="D44" s="1" t="e">
        <f t="shared" si="0"/>
        <v>#REF!</v>
      </c>
    </row>
    <row r="45" spans="1:4" ht="21" customHeight="1" x14ac:dyDescent="0.25">
      <c r="A45" s="7">
        <v>42</v>
      </c>
      <c r="B45" s="4" t="s">
        <v>186</v>
      </c>
      <c r="C45" s="10" t="s">
        <v>165</v>
      </c>
      <c r="D45" s="1" t="e">
        <f>+D44&amp;"律師"&amp;"、"&amp;$C46</f>
        <v>#REF!</v>
      </c>
    </row>
    <row r="46" spans="1:4" x14ac:dyDescent="0.25">
      <c r="A46" s="7">
        <v>43</v>
      </c>
      <c r="B46" s="5" t="s">
        <v>172</v>
      </c>
      <c r="C46" s="10" t="s">
        <v>173</v>
      </c>
      <c r="D46" s="1" t="e">
        <f t="shared" ref="D46:D48" si="1">+D45&amp;"律師"&amp;"、"&amp;$C47</f>
        <v>#REF!</v>
      </c>
    </row>
    <row r="47" spans="1:4" x14ac:dyDescent="0.25">
      <c r="A47" s="7">
        <v>44</v>
      </c>
      <c r="B47" s="5" t="s">
        <v>180</v>
      </c>
      <c r="C47" s="10" t="s">
        <v>181</v>
      </c>
      <c r="D47" s="1" t="e">
        <f t="shared" si="1"/>
        <v>#REF!</v>
      </c>
    </row>
    <row r="48" spans="1:4" x14ac:dyDescent="0.25">
      <c r="A48" s="7">
        <v>45</v>
      </c>
      <c r="B48" s="5" t="s">
        <v>186</v>
      </c>
      <c r="C48" s="10" t="s">
        <v>187</v>
      </c>
      <c r="D48" s="1" t="e">
        <f t="shared" si="1"/>
        <v>#REF!</v>
      </c>
    </row>
  </sheetData>
  <mergeCells count="2">
    <mergeCell ref="A1:C1"/>
    <mergeCell ref="A2:C2"/>
  </mergeCells>
  <phoneticPr fontId="1" type="noConversion"/>
  <conditionalFormatting sqref="C4:C48">
    <cfRule type="duplicateValues" dxfId="1" priority="3"/>
  </conditionalFormatting>
  <pageMargins left="0" right="0" top="0" bottom="0.35433070866141736" header="0.31496062992125984" footer="0.19685039370078741"/>
  <pageSetup paperSize="9" orientation="portrait" r:id="rId1"/>
  <headerFooter>
    <oddFooter>&amp;C&amp;"標楷體,粗體"第&amp;P頁, 共&amp;N頁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D51"/>
  <sheetViews>
    <sheetView workbookViewId="0">
      <selection activeCell="C9" sqref="C9"/>
    </sheetView>
  </sheetViews>
  <sheetFormatPr defaultRowHeight="16.5" x14ac:dyDescent="0.25"/>
  <cols>
    <col min="1" max="1" width="15.625" style="8" customWidth="1"/>
    <col min="2" max="2" width="28.875" style="1" hidden="1" customWidth="1"/>
    <col min="3" max="3" width="55.625" style="1" customWidth="1"/>
    <col min="4" max="4" width="0" style="1" hidden="1" customWidth="1"/>
    <col min="5" max="16384" width="9" style="1"/>
  </cols>
  <sheetData>
    <row r="1" spans="1:4" ht="38.25" x14ac:dyDescent="0.25">
      <c r="A1" s="11" t="s">
        <v>192</v>
      </c>
      <c r="B1" s="11"/>
      <c r="C1" s="11"/>
    </row>
    <row r="2" spans="1:4" ht="19.5" x14ac:dyDescent="0.25">
      <c r="A2" s="14" t="s">
        <v>223</v>
      </c>
      <c r="B2" s="14"/>
      <c r="C2" s="14"/>
    </row>
    <row r="3" spans="1:4" s="2" customFormat="1" x14ac:dyDescent="0.25">
      <c r="A3" s="6" t="s">
        <v>190</v>
      </c>
      <c r="B3" s="3" t="s">
        <v>0</v>
      </c>
      <c r="C3" s="6" t="s">
        <v>201</v>
      </c>
      <c r="D3" s="1" t="str">
        <f>+C4</f>
        <v>李岳峻</v>
      </c>
    </row>
    <row r="4" spans="1:4" ht="21.75" customHeight="1" x14ac:dyDescent="0.25">
      <c r="A4" s="7">
        <v>1</v>
      </c>
      <c r="B4" s="5" t="s">
        <v>2</v>
      </c>
      <c r="C4" s="5" t="s">
        <v>3</v>
      </c>
      <c r="D4" s="1" t="str">
        <f>+D3&amp;"律師"&amp;"、"&amp;$C5</f>
        <v>李岳峻律師、姚宗樸</v>
      </c>
    </row>
    <row r="5" spans="1:4" ht="21.75" customHeight="1" x14ac:dyDescent="0.25">
      <c r="A5" s="7">
        <v>2</v>
      </c>
      <c r="B5" s="5" t="s">
        <v>7</v>
      </c>
      <c r="C5" s="5" t="s">
        <v>8</v>
      </c>
      <c r="D5" s="1" t="str">
        <f t="shared" ref="D5:D51" si="0">+D4&amp;"律師"&amp;"、"&amp;$C6</f>
        <v>李岳峻律師、姚宗樸律師、徐嘉明</v>
      </c>
    </row>
    <row r="6" spans="1:4" ht="21.75" customHeight="1" x14ac:dyDescent="0.25">
      <c r="A6" s="7">
        <v>3</v>
      </c>
      <c r="B6" s="5" t="s">
        <v>9</v>
      </c>
      <c r="C6" s="5" t="s">
        <v>10</v>
      </c>
      <c r="D6" s="1" t="str">
        <f t="shared" si="0"/>
        <v>李岳峻律師、姚宗樸律師、徐嘉明律師、黃品衞</v>
      </c>
    </row>
    <row r="7" spans="1:4" ht="21.75" customHeight="1" x14ac:dyDescent="0.25">
      <c r="A7" s="7">
        <v>4</v>
      </c>
      <c r="B7" s="5" t="s">
        <v>13</v>
      </c>
      <c r="C7" s="5" t="s">
        <v>14</v>
      </c>
      <c r="D7" s="1" t="str">
        <f t="shared" si="0"/>
        <v>李岳峻律師、姚宗樸律師、徐嘉明律師、黃品衞律師、張一合</v>
      </c>
    </row>
    <row r="8" spans="1:4" ht="21.75" customHeight="1" x14ac:dyDescent="0.25">
      <c r="A8" s="7">
        <v>5</v>
      </c>
      <c r="B8" s="5" t="s">
        <v>15</v>
      </c>
      <c r="C8" s="5" t="s">
        <v>16</v>
      </c>
      <c r="D8" s="1" t="str">
        <f t="shared" si="0"/>
        <v>李岳峻律師、姚宗樸律師、徐嘉明律師、黃品衞律師、張一合律師、潘允祥</v>
      </c>
    </row>
    <row r="9" spans="1:4" ht="21.75" customHeight="1" x14ac:dyDescent="0.25">
      <c r="A9" s="7">
        <v>6</v>
      </c>
      <c r="B9" s="5" t="s">
        <v>17</v>
      </c>
      <c r="C9" s="5" t="s">
        <v>18</v>
      </c>
      <c r="D9" s="1" t="str">
        <f t="shared" si="0"/>
        <v>李岳峻律師、姚宗樸律師、徐嘉明律師、黃品衞律師、張一合律師、潘允祥律師、余昇峯</v>
      </c>
    </row>
    <row r="10" spans="1:4" ht="21.75" customHeight="1" x14ac:dyDescent="0.25">
      <c r="A10" s="7">
        <v>7</v>
      </c>
      <c r="B10" s="5" t="s">
        <v>19</v>
      </c>
      <c r="C10" s="5" t="s">
        <v>20</v>
      </c>
      <c r="D10" s="1" t="str">
        <f t="shared" si="0"/>
        <v>李岳峻律師、姚宗樸律師、徐嘉明律師、黃品衞律師、張一合律師、潘允祥律師、余昇峯律師、蔡亜哲</v>
      </c>
    </row>
    <row r="11" spans="1:4" ht="21.75" customHeight="1" x14ac:dyDescent="0.25">
      <c r="A11" s="7">
        <v>8</v>
      </c>
      <c r="B11" s="5" t="s">
        <v>21</v>
      </c>
      <c r="C11" s="5" t="s">
        <v>22</v>
      </c>
      <c r="D11" s="1" t="str">
        <f t="shared" si="0"/>
        <v>李岳峻律師、姚宗樸律師、徐嘉明律師、黃品衞律師、張一合律師、潘允祥律師、余昇峯律師、蔡亜哲律師、郭紋輝</v>
      </c>
    </row>
    <row r="12" spans="1:4" ht="21.75" customHeight="1" x14ac:dyDescent="0.25">
      <c r="A12" s="7">
        <v>9</v>
      </c>
      <c r="B12" s="5" t="s">
        <v>23</v>
      </c>
      <c r="C12" s="5" t="s">
        <v>24</v>
      </c>
      <c r="D12" s="1" t="str">
        <f t="shared" si="0"/>
        <v>李岳峻律師、姚宗樸律師、徐嘉明律師、黃品衞律師、張一合律師、潘允祥律師、余昇峯律師、蔡亜哲律師、郭紋輝律師、李庚燐</v>
      </c>
    </row>
    <row r="13" spans="1:4" ht="21.75" customHeight="1" x14ac:dyDescent="0.25">
      <c r="A13" s="7">
        <v>10</v>
      </c>
      <c r="B13" s="4" t="s">
        <v>25</v>
      </c>
      <c r="C13" s="5" t="s">
        <v>26</v>
      </c>
      <c r="D13" s="1" t="str">
        <f t="shared" si="0"/>
        <v>李岳峻律師、姚宗樸律師、徐嘉明律師、黃品衞律師、張一合律師、潘允祥律師、余昇峯律師、蔡亜哲律師、郭紋輝律師、李庚燐律師、陳奕君</v>
      </c>
    </row>
    <row r="14" spans="1:4" ht="21.75" customHeight="1" x14ac:dyDescent="0.25">
      <c r="A14" s="7">
        <v>11</v>
      </c>
      <c r="B14" s="4" t="s">
        <v>31</v>
      </c>
      <c r="C14" s="5" t="s">
        <v>32</v>
      </c>
      <c r="D14" s="1" t="str">
        <f t="shared" si="0"/>
        <v>李岳峻律師、姚宗樸律師、徐嘉明律師、黃品衞律師、張一合律師、潘允祥律師、余昇峯律師、蔡亜哲律師、郭紋輝律師、李庚燐律師、陳奕君律師、楊敏宏</v>
      </c>
    </row>
    <row r="15" spans="1:4" ht="21.75" customHeight="1" x14ac:dyDescent="0.25">
      <c r="A15" s="7">
        <v>12</v>
      </c>
      <c r="B15" s="4" t="s">
        <v>33</v>
      </c>
      <c r="C15" s="5" t="s">
        <v>34</v>
      </c>
      <c r="D15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</v>
      </c>
    </row>
    <row r="16" spans="1:4" ht="21.75" customHeight="1" x14ac:dyDescent="0.25">
      <c r="A16" s="7">
        <v>13</v>
      </c>
      <c r="B16" s="4" t="s">
        <v>39</v>
      </c>
      <c r="C16" s="5" t="s">
        <v>40</v>
      </c>
      <c r="D16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</v>
      </c>
    </row>
    <row r="17" spans="1:4" ht="21.75" customHeight="1" x14ac:dyDescent="0.25">
      <c r="A17" s="7">
        <v>14</v>
      </c>
      <c r="B17" s="4" t="s">
        <v>45</v>
      </c>
      <c r="C17" s="5" t="s">
        <v>46</v>
      </c>
      <c r="D17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</v>
      </c>
    </row>
    <row r="18" spans="1:4" ht="21.75" customHeight="1" x14ac:dyDescent="0.25">
      <c r="A18" s="7">
        <v>15</v>
      </c>
      <c r="B18" s="4" t="s">
        <v>47</v>
      </c>
      <c r="C18" s="5" t="s">
        <v>48</v>
      </c>
      <c r="D18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</v>
      </c>
    </row>
    <row r="19" spans="1:4" x14ac:dyDescent="0.25">
      <c r="A19" s="7">
        <v>16</v>
      </c>
      <c r="B19" s="4" t="s">
        <v>49</v>
      </c>
      <c r="C19" s="5" t="s">
        <v>50</v>
      </c>
      <c r="D19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</v>
      </c>
    </row>
    <row r="20" spans="1:4" ht="21.75" customHeight="1" x14ac:dyDescent="0.25">
      <c r="A20" s="7">
        <v>17</v>
      </c>
      <c r="B20" s="4" t="s">
        <v>51</v>
      </c>
      <c r="C20" s="5" t="s">
        <v>52</v>
      </c>
      <c r="D20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</v>
      </c>
    </row>
    <row r="21" spans="1:4" ht="21.75" customHeight="1" x14ac:dyDescent="0.25">
      <c r="A21" s="7">
        <v>18</v>
      </c>
      <c r="B21" s="4" t="s">
        <v>55</v>
      </c>
      <c r="C21" s="5" t="s">
        <v>56</v>
      </c>
      <c r="D21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</v>
      </c>
    </row>
    <row r="22" spans="1:4" x14ac:dyDescent="0.25">
      <c r="A22" s="7">
        <v>19</v>
      </c>
      <c r="B22" s="4" t="s">
        <v>61</v>
      </c>
      <c r="C22" s="5" t="s">
        <v>62</v>
      </c>
      <c r="D22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</v>
      </c>
    </row>
    <row r="23" spans="1:4" ht="21.75" customHeight="1" x14ac:dyDescent="0.25">
      <c r="A23" s="7">
        <v>20</v>
      </c>
      <c r="B23" s="4" t="s">
        <v>63</v>
      </c>
      <c r="C23" s="5" t="s">
        <v>64</v>
      </c>
      <c r="D23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律師、應少凡</v>
      </c>
    </row>
    <row r="24" spans="1:4" ht="21.75" customHeight="1" x14ac:dyDescent="0.25">
      <c r="A24" s="7">
        <v>21</v>
      </c>
      <c r="B24" s="4" t="s">
        <v>75</v>
      </c>
      <c r="C24" s="5" t="s">
        <v>76</v>
      </c>
      <c r="D24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律師、應少凡律師、吳誌銘</v>
      </c>
    </row>
    <row r="25" spans="1:4" ht="21.75" customHeight="1" x14ac:dyDescent="0.25">
      <c r="A25" s="7">
        <v>22</v>
      </c>
      <c r="B25" s="4" t="s">
        <v>79</v>
      </c>
      <c r="C25" s="5" t="s">
        <v>78</v>
      </c>
      <c r="D25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律師、應少凡律師、吳誌銘律師、黃志傑</v>
      </c>
    </row>
    <row r="26" spans="1:4" ht="21.75" customHeight="1" x14ac:dyDescent="0.25">
      <c r="A26" s="7">
        <v>23</v>
      </c>
      <c r="B26" s="4" t="s">
        <v>83</v>
      </c>
      <c r="C26" s="5" t="s">
        <v>80</v>
      </c>
      <c r="D26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律師、應少凡律師、吳誌銘律師、黃志傑律師、吳茂榕</v>
      </c>
    </row>
    <row r="27" spans="1:4" ht="21.75" customHeight="1" x14ac:dyDescent="0.25">
      <c r="A27" s="7">
        <v>24</v>
      </c>
      <c r="B27" s="4" t="s">
        <v>85</v>
      </c>
      <c r="C27" s="5" t="s">
        <v>84</v>
      </c>
      <c r="D27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律師、應少凡律師、吳誌銘律師、黃志傑律師、吳茂榕律師、林詠御</v>
      </c>
    </row>
    <row r="28" spans="1:4" ht="21.75" customHeight="1" x14ac:dyDescent="0.25">
      <c r="A28" s="7">
        <v>25</v>
      </c>
      <c r="B28" s="4" t="s">
        <v>99</v>
      </c>
      <c r="C28" s="5" t="s">
        <v>86</v>
      </c>
      <c r="D28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律師、應少凡律師、吳誌銘律師、黃志傑律師、吳茂榕律師、林詠御律師、彭傑義</v>
      </c>
    </row>
    <row r="29" spans="1:4" ht="21.75" customHeight="1" x14ac:dyDescent="0.25">
      <c r="A29" s="7">
        <v>26</v>
      </c>
      <c r="B29" s="4" t="s">
        <v>105</v>
      </c>
      <c r="C29" s="5" t="s">
        <v>100</v>
      </c>
      <c r="D29" s="1" t="str">
        <f t="shared" si="0"/>
        <v>李岳峻律師、姚宗樸律師、徐嘉明律師、黃品衞律師、張一合律師、潘允祥律師、余昇峯律師、蔡亜哲律師、郭紋輝律師、李庚燐律師、陳奕君律師、楊敏宏律師、賴國欽律師、黃教倫律師、盧美如律師、吳仁堯律師、孫寅律師、邱雅郡律師、葉玟妤律師、陳雅萍律師、應少凡律師、吳誌銘律師、黃志傑律師、吳茂榕律師、林詠御律師、彭傑義律師、王嘉睿</v>
      </c>
    </row>
    <row r="30" spans="1:4" ht="21.75" customHeight="1" x14ac:dyDescent="0.25">
      <c r="A30" s="7">
        <v>27</v>
      </c>
      <c r="B30" s="4" t="s">
        <v>113</v>
      </c>
      <c r="C30" s="5" t="s">
        <v>106</v>
      </c>
      <c r="D30" s="1" t="e">
        <f>+D29&amp;"律師"&amp;"、"&amp;#REF!</f>
        <v>#REF!</v>
      </c>
    </row>
    <row r="31" spans="1:4" ht="21.75" customHeight="1" x14ac:dyDescent="0.25">
      <c r="A31" s="7">
        <v>28</v>
      </c>
      <c r="B31" s="4" t="s">
        <v>116</v>
      </c>
      <c r="C31" s="5" t="s">
        <v>115</v>
      </c>
      <c r="D31" s="1" t="e">
        <f>+#REF!&amp;"律師"&amp;"、"&amp;$C32</f>
        <v>#REF!</v>
      </c>
    </row>
    <row r="32" spans="1:4" ht="21.75" customHeight="1" x14ac:dyDescent="0.25">
      <c r="A32" s="7">
        <v>29</v>
      </c>
      <c r="B32" s="4" t="s">
        <v>118</v>
      </c>
      <c r="C32" s="5" t="s">
        <v>117</v>
      </c>
      <c r="D32" s="1" t="e">
        <f t="shared" si="0"/>
        <v>#REF!</v>
      </c>
    </row>
    <row r="33" spans="1:4" ht="21.75" customHeight="1" x14ac:dyDescent="0.25">
      <c r="A33" s="7">
        <v>30</v>
      </c>
      <c r="B33" s="4" t="s">
        <v>120</v>
      </c>
      <c r="C33" s="5" t="s">
        <v>119</v>
      </c>
      <c r="D33" s="1" t="e">
        <f t="shared" si="0"/>
        <v>#REF!</v>
      </c>
    </row>
    <row r="34" spans="1:4" ht="21.75" customHeight="1" x14ac:dyDescent="0.25">
      <c r="A34" s="7">
        <v>31</v>
      </c>
      <c r="B34" s="4" t="s">
        <v>122</v>
      </c>
      <c r="C34" s="5" t="s">
        <v>121</v>
      </c>
      <c r="D34" s="1" t="e">
        <f t="shared" si="0"/>
        <v>#REF!</v>
      </c>
    </row>
    <row r="35" spans="1:4" ht="21.75" customHeight="1" x14ac:dyDescent="0.25">
      <c r="A35" s="7">
        <v>32</v>
      </c>
      <c r="B35" s="4" t="s">
        <v>124</v>
      </c>
      <c r="C35" s="5" t="s">
        <v>123</v>
      </c>
      <c r="D35" s="1" t="e">
        <f t="shared" si="0"/>
        <v>#REF!</v>
      </c>
    </row>
    <row r="36" spans="1:4" ht="21.75" customHeight="1" x14ac:dyDescent="0.25">
      <c r="A36" s="7">
        <v>33</v>
      </c>
      <c r="B36" s="4" t="s">
        <v>126</v>
      </c>
      <c r="C36" s="5" t="s">
        <v>125</v>
      </c>
      <c r="D36" s="1" t="e">
        <f t="shared" si="0"/>
        <v>#REF!</v>
      </c>
    </row>
    <row r="37" spans="1:4" ht="21.75" customHeight="1" x14ac:dyDescent="0.25">
      <c r="A37" s="7">
        <v>34</v>
      </c>
      <c r="B37" s="4" t="s">
        <v>134</v>
      </c>
      <c r="C37" s="5" t="s">
        <v>127</v>
      </c>
      <c r="D37" s="1" t="e">
        <f t="shared" si="0"/>
        <v>#REF!</v>
      </c>
    </row>
    <row r="38" spans="1:4" ht="21.75" customHeight="1" x14ac:dyDescent="0.25">
      <c r="A38" s="7">
        <v>35</v>
      </c>
      <c r="B38" s="4" t="s">
        <v>136</v>
      </c>
      <c r="C38" s="5" t="s">
        <v>135</v>
      </c>
      <c r="D38" s="1" t="e">
        <f t="shared" si="0"/>
        <v>#REF!</v>
      </c>
    </row>
    <row r="39" spans="1:4" ht="21.75" customHeight="1" x14ac:dyDescent="0.25">
      <c r="A39" s="7">
        <v>36</v>
      </c>
      <c r="B39" s="4" t="s">
        <v>138</v>
      </c>
      <c r="C39" s="5" t="s">
        <v>137</v>
      </c>
      <c r="D39" s="1" t="e">
        <f t="shared" si="0"/>
        <v>#REF!</v>
      </c>
    </row>
    <row r="40" spans="1:4" ht="21.75" customHeight="1" x14ac:dyDescent="0.25">
      <c r="A40" s="7">
        <v>37</v>
      </c>
      <c r="B40" s="4" t="s">
        <v>154</v>
      </c>
      <c r="C40" s="5" t="s">
        <v>139</v>
      </c>
      <c r="D40" s="1" t="e">
        <f t="shared" si="0"/>
        <v>#REF!</v>
      </c>
    </row>
    <row r="41" spans="1:4" ht="21.75" customHeight="1" x14ac:dyDescent="0.25">
      <c r="A41" s="7">
        <v>38</v>
      </c>
      <c r="B41" s="4" t="s">
        <v>158</v>
      </c>
      <c r="C41" s="5" t="s">
        <v>153</v>
      </c>
      <c r="D41" s="1" t="e">
        <f t="shared" si="0"/>
        <v>#REF!</v>
      </c>
    </row>
    <row r="42" spans="1:4" ht="21.75" customHeight="1" x14ac:dyDescent="0.25">
      <c r="A42" s="7">
        <v>39</v>
      </c>
      <c r="B42" s="4" t="s">
        <v>164</v>
      </c>
      <c r="C42" s="5" t="s">
        <v>155</v>
      </c>
      <c r="D42" s="1" t="e">
        <f t="shared" si="0"/>
        <v>#REF!</v>
      </c>
    </row>
    <row r="43" spans="1:4" ht="21.75" customHeight="1" x14ac:dyDescent="0.25">
      <c r="A43" s="7">
        <v>40</v>
      </c>
      <c r="B43" s="4" t="s">
        <v>166</v>
      </c>
      <c r="C43" s="5" t="s">
        <v>159</v>
      </c>
      <c r="D43" s="1" t="e">
        <f t="shared" si="0"/>
        <v>#REF!</v>
      </c>
    </row>
    <row r="44" spans="1:4" ht="21.75" customHeight="1" x14ac:dyDescent="0.25">
      <c r="A44" s="7">
        <v>41</v>
      </c>
      <c r="B44" s="4" t="s">
        <v>170</v>
      </c>
      <c r="C44" s="5" t="s">
        <v>163</v>
      </c>
      <c r="D44" s="1" t="e">
        <f t="shared" si="0"/>
        <v>#REF!</v>
      </c>
    </row>
    <row r="45" spans="1:4" ht="21.75" customHeight="1" x14ac:dyDescent="0.25">
      <c r="A45" s="7">
        <v>42</v>
      </c>
      <c r="B45" s="4" t="s">
        <v>172</v>
      </c>
      <c r="C45" s="5" t="s">
        <v>165</v>
      </c>
      <c r="D45" s="1" t="e">
        <f t="shared" si="0"/>
        <v>#REF!</v>
      </c>
    </row>
    <row r="46" spans="1:4" ht="21.75" customHeight="1" x14ac:dyDescent="0.25">
      <c r="A46" s="7">
        <v>43</v>
      </c>
      <c r="B46" s="4" t="s">
        <v>180</v>
      </c>
      <c r="C46" s="5" t="s">
        <v>167</v>
      </c>
      <c r="D46" s="1" t="e">
        <f t="shared" si="0"/>
        <v>#REF!</v>
      </c>
    </row>
    <row r="47" spans="1:4" ht="21.75" customHeight="1" x14ac:dyDescent="0.25">
      <c r="A47" s="7">
        <v>44</v>
      </c>
      <c r="B47" s="4" t="s">
        <v>186</v>
      </c>
      <c r="C47" s="5" t="s">
        <v>171</v>
      </c>
      <c r="D47" s="1" t="e">
        <f t="shared" si="0"/>
        <v>#REF!</v>
      </c>
    </row>
    <row r="48" spans="1:4" ht="21.75" customHeight="1" x14ac:dyDescent="0.25">
      <c r="A48" s="7">
        <v>45</v>
      </c>
      <c r="B48" s="4" t="s">
        <v>188</v>
      </c>
      <c r="C48" s="5" t="s">
        <v>173</v>
      </c>
      <c r="D48" s="1" t="e">
        <f t="shared" si="0"/>
        <v>#REF!</v>
      </c>
    </row>
    <row r="49" spans="1:4" ht="21.75" customHeight="1" x14ac:dyDescent="0.25">
      <c r="A49" s="7">
        <v>46</v>
      </c>
      <c r="B49" s="5" t="s">
        <v>172</v>
      </c>
      <c r="C49" s="5" t="s">
        <v>181</v>
      </c>
      <c r="D49" s="1" t="e">
        <f t="shared" si="0"/>
        <v>#REF!</v>
      </c>
    </row>
    <row r="50" spans="1:4" ht="21.75" customHeight="1" x14ac:dyDescent="0.25">
      <c r="A50" s="7">
        <v>47</v>
      </c>
      <c r="B50" s="5" t="s">
        <v>180</v>
      </c>
      <c r="C50" s="5" t="s">
        <v>187</v>
      </c>
      <c r="D50" s="1" t="e">
        <f t="shared" si="0"/>
        <v>#REF!</v>
      </c>
    </row>
    <row r="51" spans="1:4" ht="21.75" customHeight="1" x14ac:dyDescent="0.25">
      <c r="A51" s="7">
        <v>48</v>
      </c>
      <c r="B51" s="5" t="s">
        <v>186</v>
      </c>
      <c r="C51" s="5" t="s">
        <v>189</v>
      </c>
      <c r="D51" s="1" t="e">
        <f t="shared" si="0"/>
        <v>#REF!</v>
      </c>
    </row>
  </sheetData>
  <mergeCells count="2">
    <mergeCell ref="A1:C1"/>
    <mergeCell ref="A2:C2"/>
  </mergeCells>
  <phoneticPr fontId="1" type="noConversion"/>
  <conditionalFormatting sqref="C4:C51">
    <cfRule type="duplicateValues" dxfId="0" priority="4"/>
  </conditionalFormatting>
  <pageMargins left="0" right="0" top="0" bottom="0.39370078740157483" header="0.15748031496062992" footer="0.15748031496062992"/>
  <pageSetup paperSize="9" orientation="portrait" r:id="rId1"/>
  <headerFooter>
    <oddFooter>&amp;C&amp;"標楷體,粗體"第&amp;P頁,共&amp;N頁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21"/>
  <sheetViews>
    <sheetView workbookViewId="0">
      <selection activeCell="C9" sqref="C9"/>
    </sheetView>
  </sheetViews>
  <sheetFormatPr defaultRowHeight="16.5" x14ac:dyDescent="0.25"/>
  <cols>
    <col min="1" max="1" width="15.625" style="8" customWidth="1"/>
    <col min="2" max="2" width="28.875" style="1" hidden="1" customWidth="1"/>
    <col min="3" max="3" width="55.625" style="1" customWidth="1"/>
    <col min="4" max="4" width="0" style="1" hidden="1" customWidth="1"/>
    <col min="5" max="16384" width="9" style="1"/>
  </cols>
  <sheetData>
    <row r="1" spans="1:4" ht="38.25" x14ac:dyDescent="0.25">
      <c r="A1" s="11" t="s">
        <v>191</v>
      </c>
      <c r="B1" s="11"/>
      <c r="C1" s="11"/>
    </row>
    <row r="2" spans="1:4" ht="25.5" x14ac:dyDescent="0.25">
      <c r="A2" s="12" t="s">
        <v>219</v>
      </c>
      <c r="B2" s="12"/>
      <c r="C2" s="12"/>
    </row>
    <row r="3" spans="1:4" s="2" customFormat="1" x14ac:dyDescent="0.25">
      <c r="A3" s="6" t="s">
        <v>217</v>
      </c>
      <c r="B3" s="3" t="s">
        <v>0</v>
      </c>
      <c r="C3" s="3" t="s">
        <v>1</v>
      </c>
      <c r="D3" s="1" t="s">
        <v>203</v>
      </c>
    </row>
    <row r="4" spans="1:4" ht="21.75" customHeight="1" x14ac:dyDescent="0.25">
      <c r="A4" s="7">
        <v>1</v>
      </c>
      <c r="B4" s="5" t="s">
        <v>75</v>
      </c>
      <c r="C4" s="5" t="s">
        <v>76</v>
      </c>
      <c r="D4" s="1" t="s">
        <v>4</v>
      </c>
    </row>
    <row r="5" spans="1:4" ht="21.75" customHeight="1" x14ac:dyDescent="0.25">
      <c r="A5" s="7">
        <v>2</v>
      </c>
      <c r="B5" s="5" t="s">
        <v>114</v>
      </c>
      <c r="C5" s="5" t="s">
        <v>115</v>
      </c>
      <c r="D5" s="1" t="s">
        <v>4</v>
      </c>
    </row>
    <row r="6" spans="1:4" ht="21.75" customHeight="1" x14ac:dyDescent="0.25">
      <c r="A6" s="7">
        <v>3</v>
      </c>
      <c r="B6" s="5" t="s">
        <v>118</v>
      </c>
      <c r="C6" s="5" t="s">
        <v>215</v>
      </c>
      <c r="D6" s="1" t="s">
        <v>4</v>
      </c>
    </row>
    <row r="7" spans="1:4" ht="21.75" customHeight="1" x14ac:dyDescent="0.25">
      <c r="A7" s="7">
        <v>4</v>
      </c>
      <c r="B7" s="5" t="s">
        <v>109</v>
      </c>
      <c r="C7" s="5" t="s">
        <v>110</v>
      </c>
      <c r="D7" s="1" t="s">
        <v>4</v>
      </c>
    </row>
    <row r="8" spans="1:4" ht="21.75" customHeight="1" x14ac:dyDescent="0.25">
      <c r="A8" s="7">
        <v>5</v>
      </c>
      <c r="B8" s="5" t="s">
        <v>116</v>
      </c>
      <c r="C8" s="5" t="s">
        <v>216</v>
      </c>
      <c r="D8" s="1" t="s">
        <v>4</v>
      </c>
    </row>
    <row r="9" spans="1:4" ht="21.75" customHeight="1" x14ac:dyDescent="0.25">
      <c r="A9" s="7">
        <v>6</v>
      </c>
      <c r="B9" s="5" t="s">
        <v>15</v>
      </c>
      <c r="C9" s="5" t="s">
        <v>16</v>
      </c>
      <c r="D9" s="1" t="s">
        <v>4</v>
      </c>
    </row>
    <row r="10" spans="1:4" ht="21.75" customHeight="1" x14ac:dyDescent="0.25">
      <c r="A10" s="7">
        <v>7</v>
      </c>
      <c r="B10" s="5" t="s">
        <v>204</v>
      </c>
      <c r="C10" s="5" t="s">
        <v>205</v>
      </c>
      <c r="D10" s="1" t="s">
        <v>4</v>
      </c>
    </row>
    <row r="11" spans="1:4" ht="21.75" customHeight="1" x14ac:dyDescent="0.25">
      <c r="A11" s="7">
        <v>8</v>
      </c>
      <c r="B11" s="5" t="s">
        <v>206</v>
      </c>
      <c r="C11" s="5" t="s">
        <v>207</v>
      </c>
      <c r="D11" s="1" t="s">
        <v>4</v>
      </c>
    </row>
    <row r="12" spans="1:4" ht="21.75" customHeight="1" x14ac:dyDescent="0.25">
      <c r="A12" s="7">
        <v>9</v>
      </c>
      <c r="B12" s="4" t="s">
        <v>208</v>
      </c>
      <c r="C12" s="4" t="s">
        <v>209</v>
      </c>
      <c r="D12" s="1" t="s">
        <v>4</v>
      </c>
    </row>
    <row r="13" spans="1:4" ht="21.75" customHeight="1" x14ac:dyDescent="0.25">
      <c r="A13" s="7">
        <v>10</v>
      </c>
      <c r="B13" s="4" t="s">
        <v>61</v>
      </c>
      <c r="C13" s="4" t="s">
        <v>62</v>
      </c>
      <c r="D13" s="1" t="s">
        <v>4</v>
      </c>
    </row>
    <row r="14" spans="1:4" ht="21.75" customHeight="1" x14ac:dyDescent="0.25">
      <c r="A14" s="7">
        <v>11</v>
      </c>
      <c r="B14" s="4" t="s">
        <v>31</v>
      </c>
      <c r="C14" s="4" t="s">
        <v>32</v>
      </c>
      <c r="D14" s="1" t="s">
        <v>4</v>
      </c>
    </row>
    <row r="15" spans="1:4" ht="21.75" customHeight="1" x14ac:dyDescent="0.25">
      <c r="A15" s="7">
        <v>12</v>
      </c>
      <c r="B15" s="4" t="s">
        <v>156</v>
      </c>
      <c r="C15" s="4" t="s">
        <v>157</v>
      </c>
      <c r="D15" s="1" t="s">
        <v>4</v>
      </c>
    </row>
    <row r="16" spans="1:4" ht="21.75" customHeight="1" x14ac:dyDescent="0.25">
      <c r="A16" s="7">
        <v>13</v>
      </c>
      <c r="B16" s="4" t="s">
        <v>210</v>
      </c>
      <c r="C16" s="4" t="s">
        <v>211</v>
      </c>
      <c r="D16" s="1" t="s">
        <v>4</v>
      </c>
    </row>
    <row r="17" spans="1:4" ht="21.75" customHeight="1" x14ac:dyDescent="0.25">
      <c r="A17" s="7">
        <v>14</v>
      </c>
      <c r="B17" s="4" t="s">
        <v>55</v>
      </c>
      <c r="C17" s="4" t="s">
        <v>56</v>
      </c>
      <c r="D17" s="1" t="s">
        <v>4</v>
      </c>
    </row>
    <row r="18" spans="1:4" ht="35.25" customHeight="1" x14ac:dyDescent="0.25">
      <c r="A18" s="7">
        <v>15</v>
      </c>
      <c r="B18" s="4" t="s">
        <v>39</v>
      </c>
      <c r="C18" s="4" t="s">
        <v>40</v>
      </c>
      <c r="D18" s="1" t="s">
        <v>4</v>
      </c>
    </row>
    <row r="19" spans="1:4" ht="21.75" customHeight="1" x14ac:dyDescent="0.25">
      <c r="A19" s="7">
        <v>16</v>
      </c>
      <c r="B19" s="4" t="s">
        <v>212</v>
      </c>
      <c r="C19" s="4" t="s">
        <v>106</v>
      </c>
      <c r="D19" s="1" t="s">
        <v>4</v>
      </c>
    </row>
    <row r="20" spans="1:4" ht="21.75" customHeight="1" x14ac:dyDescent="0.25">
      <c r="A20" s="7">
        <v>17</v>
      </c>
      <c r="B20" s="4" t="s">
        <v>23</v>
      </c>
      <c r="C20" s="4" t="s">
        <v>24</v>
      </c>
      <c r="D20" s="1" t="s">
        <v>4</v>
      </c>
    </row>
    <row r="21" spans="1:4" x14ac:dyDescent="0.25">
      <c r="A21" s="7">
        <v>18</v>
      </c>
      <c r="B21" s="4" t="s">
        <v>213</v>
      </c>
      <c r="C21" s="4" t="s">
        <v>214</v>
      </c>
      <c r="D21" s="1" t="s">
        <v>4</v>
      </c>
    </row>
  </sheetData>
  <mergeCells count="2">
    <mergeCell ref="A1:C1"/>
    <mergeCell ref="A2:C2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10</vt:i4>
      </vt:variant>
    </vt:vector>
  </HeadingPairs>
  <TitlesOfParts>
    <vt:vector size="17" baseType="lpstr">
      <vt:lpstr>義辯</vt:lpstr>
      <vt:lpstr>認罪協商</vt:lpstr>
      <vt:lpstr>羈押(日)</vt:lpstr>
      <vt:lpstr>羈押(夜)</vt:lpstr>
      <vt:lpstr>羈押(假日)</vt:lpstr>
      <vt:lpstr>國民參與審判</vt:lpstr>
      <vt:lpstr>工作表2</vt:lpstr>
      <vt:lpstr>義辯!Print_Area</vt:lpstr>
      <vt:lpstr>認罪協商!Print_Area</vt:lpstr>
      <vt:lpstr>'羈押(日)'!Print_Area</vt:lpstr>
      <vt:lpstr>'羈押(夜)'!Print_Area</vt:lpstr>
      <vt:lpstr>'羈押(假日)'!Print_Area</vt:lpstr>
      <vt:lpstr>義辯!Print_Titles</vt:lpstr>
      <vt:lpstr>認罪協商!Print_Titles</vt:lpstr>
      <vt:lpstr>'羈押(日)'!Print_Titles</vt:lpstr>
      <vt:lpstr>'羈押(夜)'!Print_Titles</vt:lpstr>
      <vt:lpstr>'羈押(假日)'!Print_Titles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基隆律師公會</dc:creator>
  <cp:lastModifiedBy>劉美玉</cp:lastModifiedBy>
  <cp:lastPrinted>2024-01-07T09:11:14Z</cp:lastPrinted>
  <dcterms:created xsi:type="dcterms:W3CDTF">2023-11-17T02:57:45Z</dcterms:created>
  <dcterms:modified xsi:type="dcterms:W3CDTF">2024-01-07T09:18:48Z</dcterms:modified>
</cp:coreProperties>
</file>